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teelorg.sharepoint.com/User Cloud/SUSTAINABILITY/1.0 Steel Sustainability Australia/1.4 SSA update v1.4/"/>
    </mc:Choice>
  </mc:AlternateContent>
  <xr:revisionPtr revIDLastSave="168" documentId="14_{BBC6763F-6244-4854-893F-9CF43CBADE1E}" xr6:coauthVersionLast="47" xr6:coauthVersionMax="47" xr10:uidLastSave="{CA3D543C-0FCF-42BD-8656-4263D6B3D767}"/>
  <workbookProtection workbookAlgorithmName="SHA-512" workbookHashValue="hWmc2uvc47vXdoLDHWnXM8ea3AO+zqIbu5c72WiVNJZeuH87upOQ2Ey+Lww+y8klspzjywMVnUem2qqUXBur1A==" workbookSaltValue="To/0utfRQx/aGd6PyPtBMQ==" workbookSpinCount="100000" lockStructure="1"/>
  <bookViews>
    <workbookView xWindow="28680" yWindow="-120" windowWidth="29040" windowHeight="15720" tabRatio="763" activeTab="1" xr2:uid="{D4075FB4-68B0-4E4E-AF1D-9D8738893301}"/>
  </bookViews>
  <sheets>
    <sheet name="Instructions" sheetId="5" r:id="rId1"/>
    <sheet name="Steel Supply Sourcing Form" sheetId="1" r:id="rId2"/>
    <sheet name="Other Steel Manufacturers" sheetId="4" r:id="rId3"/>
    <sheet name="Lists" sheetId="3" state="hidden" r:id="rId4"/>
  </sheets>
  <definedNames>
    <definedName name="_xlnm._FilterDatabase" localSheetId="3" hidden="1">Lists!$B$1:$E$1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a="1"/>
  <c r="F20" i="1" s="1"/>
  <c r="F19" i="1" a="1"/>
  <c r="F19" i="1" s="1"/>
  <c r="F21" i="1" a="1"/>
  <c r="F21" i="1" s="1"/>
  <c r="F22" i="1" a="1"/>
  <c r="F22" i="1" s="1"/>
  <c r="F23" i="1" a="1"/>
  <c r="F23" i="1" s="1"/>
  <c r="F24" i="1" a="1"/>
  <c r="F24" i="1" s="1"/>
  <c r="F25" i="1" a="1"/>
  <c r="F25" i="1" s="1"/>
  <c r="F26" i="1" a="1"/>
  <c r="F26" i="1" s="1"/>
  <c r="F27" i="1" a="1"/>
  <c r="F27" i="1" s="1"/>
  <c r="F28" i="1" a="1"/>
  <c r="F28" i="1" s="1"/>
  <c r="F29" i="1" a="1"/>
  <c r="F29" i="1" s="1"/>
  <c r="F30" i="1" a="1"/>
  <c r="F30" i="1" s="1"/>
  <c r="F31" i="1" a="1"/>
  <c r="F31" i="1" s="1"/>
  <c r="F32" i="1" a="1"/>
  <c r="F32" i="1" s="1"/>
  <c r="F33" i="1" a="1"/>
  <c r="F33" i="1" s="1"/>
  <c r="F34" i="1" a="1"/>
  <c r="F34" i="1" s="1"/>
  <c r="F35" i="1" a="1"/>
  <c r="F35" i="1" s="1"/>
  <c r="F36" i="1" a="1"/>
  <c r="F36" i="1" s="1"/>
  <c r="F37" i="1" a="1"/>
  <c r="F37" i="1" s="1"/>
  <c r="F38" i="1" a="1"/>
  <c r="F38" i="1" s="1"/>
  <c r="F39" i="1" a="1"/>
  <c r="F39" i="1" s="1"/>
  <c r="F40" i="1" a="1"/>
  <c r="F40" i="1" s="1"/>
  <c r="F41" i="1" a="1"/>
  <c r="F41" i="1" s="1"/>
  <c r="F42" i="1" a="1"/>
  <c r="F42" i="1" s="1"/>
  <c r="F43" i="1" a="1"/>
  <c r="F43" i="1" s="1"/>
  <c r="F44" i="1" a="1"/>
  <c r="F44" i="1" s="1"/>
  <c r="F45" i="1" a="1"/>
  <c r="F45" i="1" s="1"/>
  <c r="F46" i="1" a="1"/>
  <c r="F46" i="1" s="1"/>
  <c r="F47" i="1" a="1"/>
  <c r="F47" i="1" s="1"/>
  <c r="F48" i="1" a="1"/>
  <c r="F48" i="1" s="1"/>
  <c r="F49" i="1" a="1"/>
  <c r="F49" i="1" s="1"/>
  <c r="F50" i="1" a="1"/>
  <c r="F50" i="1" s="1"/>
  <c r="F51" i="1" a="1"/>
  <c r="F51" i="1" s="1"/>
  <c r="F52" i="1" a="1"/>
  <c r="F52" i="1" s="1"/>
  <c r="F53" i="1" a="1"/>
  <c r="F53" i="1" s="1"/>
  <c r="F54" i="1" a="1"/>
  <c r="F54" i="1" s="1"/>
  <c r="F55" i="1" a="1"/>
  <c r="F55" i="1" s="1"/>
  <c r="F56" i="1" a="1"/>
  <c r="F56" i="1" s="1"/>
  <c r="F57" i="1" a="1"/>
  <c r="F57" i="1" s="1"/>
  <c r="F58" i="1" a="1"/>
  <c r="F58" i="1" s="1"/>
  <c r="F59" i="1" a="1"/>
  <c r="F59" i="1" s="1"/>
  <c r="F60" i="1" a="1"/>
  <c r="F60" i="1" s="1"/>
  <c r="F61" i="1" a="1"/>
  <c r="F61" i="1" s="1"/>
  <c r="F62" i="1" a="1"/>
  <c r="F62" i="1" s="1"/>
  <c r="F63" i="1" a="1"/>
  <c r="F63" i="1" s="1"/>
  <c r="F64" i="1" a="1"/>
  <c r="F64" i="1" s="1"/>
  <c r="F65" i="1" a="1"/>
  <c r="F65" i="1" s="1"/>
  <c r="F66" i="1" a="1"/>
  <c r="F66" i="1" s="1"/>
  <c r="F67" i="1" a="1"/>
  <c r="F67" i="1" s="1"/>
  <c r="F68" i="1" a="1"/>
  <c r="F68" i="1" s="1"/>
  <c r="F69" i="1" a="1"/>
  <c r="F69" i="1" s="1"/>
  <c r="F70" i="1" a="1"/>
  <c r="F70" i="1" s="1"/>
  <c r="F71" i="1" a="1"/>
  <c r="F71" i="1" s="1"/>
  <c r="F72" i="1" a="1"/>
  <c r="F72" i="1" s="1"/>
  <c r="F73" i="1" a="1"/>
  <c r="F73" i="1" s="1"/>
  <c r="F74" i="1" a="1"/>
  <c r="F74" i="1" s="1"/>
  <c r="F75" i="1" a="1"/>
  <c r="F75" i="1" s="1"/>
  <c r="F76" i="1" a="1"/>
  <c r="F76" i="1" s="1"/>
  <c r="F77" i="1" a="1"/>
  <c r="F77" i="1" s="1"/>
  <c r="F78" i="1" a="1"/>
  <c r="F78" i="1" s="1"/>
  <c r="F79" i="1" a="1"/>
  <c r="F79" i="1" s="1"/>
  <c r="F80" i="1" a="1"/>
  <c r="F80" i="1" s="1"/>
  <c r="F81" i="1" a="1"/>
  <c r="F81" i="1" s="1"/>
  <c r="F82" i="1" a="1"/>
  <c r="F82" i="1" s="1"/>
  <c r="F83" i="1" a="1"/>
  <c r="F83" i="1" s="1"/>
  <c r="F84" i="1" a="1"/>
  <c r="F84" i="1" s="1"/>
  <c r="F85" i="1" a="1"/>
  <c r="F85" i="1" s="1"/>
  <c r="F86" i="1" a="1"/>
  <c r="F86" i="1" s="1"/>
  <c r="F87" i="1" a="1"/>
  <c r="F87" i="1" s="1"/>
  <c r="F88" i="1" a="1"/>
  <c r="F88" i="1" s="1"/>
  <c r="F89" i="1" a="1"/>
  <c r="F89" i="1" s="1"/>
  <c r="F90" i="1" a="1"/>
  <c r="F90" i="1" s="1"/>
  <c r="F91" i="1" a="1"/>
  <c r="F91" i="1" s="1"/>
  <c r="F92" i="1" a="1"/>
  <c r="F92" i="1" s="1"/>
  <c r="F93" i="1" a="1"/>
  <c r="F93" i="1" s="1"/>
  <c r="F94" i="1" a="1"/>
  <c r="F94" i="1" s="1"/>
  <c r="F95" i="1" a="1"/>
  <c r="F95" i="1" s="1"/>
  <c r="F96" i="1" a="1"/>
  <c r="F96" i="1" s="1"/>
  <c r="F97" i="1" a="1"/>
  <c r="F97" i="1" s="1"/>
  <c r="F98" i="1" a="1"/>
  <c r="F98" i="1" s="1"/>
  <c r="F99" i="1" a="1"/>
  <c r="F99" i="1" s="1"/>
  <c r="F100" i="1" a="1"/>
  <c r="F100" i="1" s="1"/>
  <c r="F101" i="1" a="1"/>
  <c r="F101" i="1" s="1"/>
  <c r="F102" i="1" a="1"/>
  <c r="F102" i="1" s="1"/>
  <c r="F103" i="1" a="1"/>
  <c r="F103" i="1" s="1"/>
  <c r="F104" i="1" a="1"/>
  <c r="F104" i="1" s="1"/>
  <c r="F105" i="1" a="1"/>
  <c r="F105" i="1" s="1"/>
  <c r="F106" i="1" a="1"/>
  <c r="F106" i="1" s="1"/>
  <c r="F107" i="1" a="1"/>
  <c r="F107" i="1" s="1"/>
  <c r="F108" i="1" a="1"/>
  <c r="F108" i="1" s="1"/>
  <c r="F109" i="1" a="1"/>
  <c r="F109" i="1" s="1"/>
  <c r="F110" i="1" a="1"/>
  <c r="F110" i="1" s="1"/>
  <c r="F111" i="1" a="1"/>
  <c r="F111" i="1" s="1"/>
  <c r="F112" i="1" a="1"/>
  <c r="F112" i="1" s="1"/>
  <c r="F113" i="1" a="1"/>
  <c r="F113" i="1" s="1"/>
  <c r="F114" i="1" a="1"/>
  <c r="F114" i="1" s="1"/>
  <c r="F115" i="1" a="1"/>
  <c r="F115" i="1" s="1"/>
  <c r="F116" i="1" a="1"/>
  <c r="F116" i="1" s="1"/>
  <c r="F117" i="1" a="1"/>
  <c r="F117" i="1" s="1"/>
  <c r="F118" i="1" a="1"/>
  <c r="F118" i="1" s="1"/>
  <c r="F119" i="1" a="1"/>
  <c r="F119" i="1" s="1"/>
  <c r="F120" i="1" a="1"/>
  <c r="F120" i="1" s="1"/>
  <c r="F121" i="1" a="1"/>
  <c r="F121" i="1" s="1"/>
  <c r="F122" i="1" a="1"/>
  <c r="F122" i="1" s="1"/>
  <c r="F123" i="1" a="1"/>
  <c r="F123" i="1" s="1"/>
  <c r="F124" i="1" a="1"/>
  <c r="F124" i="1" s="1"/>
  <c r="F125" i="1" a="1"/>
  <c r="F125" i="1" s="1"/>
  <c r="F126" i="1" a="1"/>
  <c r="F126" i="1" s="1"/>
  <c r="F127" i="1" a="1"/>
  <c r="F127" i="1" s="1"/>
  <c r="F128" i="1" a="1"/>
  <c r="F128" i="1" s="1"/>
  <c r="F129" i="1" a="1"/>
  <c r="F129" i="1" s="1"/>
  <c r="F130" i="1" a="1"/>
  <c r="F130" i="1" s="1"/>
  <c r="F131" i="1" a="1"/>
  <c r="F131" i="1" s="1"/>
  <c r="F132" i="1" a="1"/>
  <c r="F132" i="1" s="1"/>
  <c r="F133" i="1" a="1"/>
  <c r="F133" i="1" s="1"/>
  <c r="F134" i="1" a="1"/>
  <c r="F134" i="1" s="1"/>
  <c r="F135" i="1" a="1"/>
  <c r="F135" i="1" s="1"/>
  <c r="F136" i="1" a="1"/>
  <c r="F136" i="1" s="1"/>
  <c r="F137" i="1" a="1"/>
  <c r="F137" i="1" s="1"/>
  <c r="F138" i="1" a="1"/>
  <c r="F138" i="1" s="1"/>
  <c r="F139" i="1" a="1"/>
  <c r="F139" i="1" s="1"/>
  <c r="F140" i="1" a="1"/>
  <c r="F140" i="1" s="1"/>
  <c r="F141" i="1" a="1"/>
  <c r="F141" i="1" s="1"/>
  <c r="F142" i="1" a="1"/>
  <c r="F142" i="1" s="1"/>
  <c r="F143" i="1" a="1"/>
  <c r="F143" i="1" s="1"/>
  <c r="F144" i="1" a="1"/>
  <c r="F144" i="1" s="1"/>
  <c r="F145" i="1" a="1"/>
  <c r="F145" i="1" s="1"/>
  <c r="F146" i="1" a="1"/>
  <c r="F146" i="1" s="1"/>
  <c r="F147" i="1" a="1"/>
  <c r="F147" i="1" s="1"/>
  <c r="F148" i="1" a="1"/>
  <c r="F148" i="1" s="1"/>
  <c r="F149" i="1" a="1"/>
  <c r="F149" i="1" s="1"/>
  <c r="F150" i="1" a="1"/>
  <c r="F150" i="1" s="1"/>
  <c r="F151" i="1" a="1"/>
  <c r="F151" i="1" s="1"/>
  <c r="F152" i="1" a="1"/>
  <c r="F152" i="1" s="1"/>
  <c r="F153" i="1" a="1"/>
  <c r="F153" i="1" s="1"/>
  <c r="F154" i="1" a="1"/>
  <c r="F154" i="1" s="1"/>
  <c r="F155" i="1" a="1"/>
  <c r="F155" i="1" s="1"/>
  <c r="F156" i="1" a="1"/>
  <c r="F156" i="1" s="1"/>
  <c r="F157" i="1" a="1"/>
  <c r="F157" i="1" s="1"/>
  <c r="F158" i="1" a="1"/>
  <c r="F158" i="1" s="1"/>
  <c r="F159" i="1" a="1"/>
  <c r="F159" i="1" s="1"/>
  <c r="F160" i="1" a="1"/>
  <c r="F160" i="1" s="1"/>
  <c r="F161" i="1" a="1"/>
  <c r="F161" i="1" s="1"/>
  <c r="F162" i="1" a="1"/>
  <c r="F162" i="1" s="1"/>
  <c r="F163" i="1" a="1"/>
  <c r="F163" i="1" s="1"/>
  <c r="F164" i="1" a="1"/>
  <c r="F164" i="1" s="1"/>
  <c r="F165" i="1" a="1"/>
  <c r="F165" i="1" s="1"/>
  <c r="F166" i="1" a="1"/>
  <c r="F166" i="1" s="1"/>
  <c r="F167" i="1" a="1"/>
  <c r="F167" i="1" s="1"/>
  <c r="F168" i="1" a="1"/>
  <c r="F168" i="1" s="1"/>
  <c r="F169" i="1" a="1"/>
  <c r="F169" i="1" s="1"/>
  <c r="F170" i="1" a="1"/>
  <c r="F170" i="1" s="1"/>
  <c r="F171" i="1" a="1"/>
  <c r="F171" i="1" s="1"/>
  <c r="F172" i="1" a="1"/>
  <c r="F172" i="1" s="1"/>
  <c r="F173" i="1" a="1"/>
  <c r="F173" i="1" s="1"/>
  <c r="F174" i="1" a="1"/>
  <c r="F174" i="1" s="1"/>
  <c r="F175" i="1" a="1"/>
  <c r="F175" i="1" s="1"/>
  <c r="F176" i="1" a="1"/>
  <c r="F176" i="1" s="1"/>
  <c r="F177" i="1" a="1"/>
  <c r="F177" i="1" s="1"/>
  <c r="F178" i="1" a="1"/>
  <c r="F178" i="1" s="1"/>
  <c r="F179" i="1" a="1"/>
  <c r="F179" i="1" s="1"/>
  <c r="F180" i="1" a="1"/>
  <c r="F180" i="1" s="1"/>
  <c r="F181" i="1" a="1"/>
  <c r="F181" i="1" s="1"/>
  <c r="F182" i="1" a="1"/>
  <c r="F182" i="1" s="1"/>
  <c r="F183" i="1" a="1"/>
  <c r="F183" i="1" s="1"/>
  <c r="F184" i="1" a="1"/>
  <c r="F184" i="1" s="1"/>
  <c r="F185" i="1" a="1"/>
  <c r="F185" i="1" s="1"/>
  <c r="F186" i="1" a="1"/>
  <c r="F186" i="1" s="1"/>
  <c r="F187" i="1" a="1"/>
  <c r="F187" i="1" s="1"/>
  <c r="F188" i="1" a="1"/>
  <c r="F188" i="1" s="1"/>
  <c r="F189" i="1" a="1"/>
  <c r="F189" i="1" s="1"/>
  <c r="F190" i="1" a="1"/>
  <c r="F190" i="1" s="1"/>
  <c r="F191" i="1" a="1"/>
  <c r="F191" i="1" s="1"/>
  <c r="F192" i="1" a="1"/>
  <c r="F192" i="1" s="1"/>
  <c r="F193" i="1" a="1"/>
  <c r="F193" i="1" s="1"/>
  <c r="F194" i="1" a="1"/>
  <c r="F194" i="1" s="1"/>
  <c r="F195" i="1" a="1"/>
  <c r="F195" i="1" s="1"/>
  <c r="F196" i="1" a="1"/>
  <c r="F196" i="1" s="1"/>
  <c r="F197" i="1" a="1"/>
  <c r="F197" i="1" s="1"/>
  <c r="F198" i="1" a="1"/>
  <c r="F198" i="1" s="1"/>
  <c r="F199" i="1" a="1"/>
  <c r="F199" i="1" s="1"/>
  <c r="F200" i="1" a="1"/>
  <c r="F200" i="1" s="1"/>
  <c r="F201" i="1" a="1"/>
  <c r="F201" i="1" s="1"/>
  <c r="F202" i="1" a="1"/>
  <c r="F202" i="1" s="1"/>
  <c r="F203" i="1" a="1"/>
  <c r="F203" i="1" s="1"/>
  <c r="F204" i="1" a="1"/>
  <c r="F204" i="1" s="1"/>
  <c r="F205" i="1" a="1"/>
  <c r="F205" i="1" s="1"/>
  <c r="F206" i="1" a="1"/>
  <c r="F206" i="1" s="1"/>
  <c r="F207" i="1" a="1"/>
  <c r="F207" i="1" s="1"/>
  <c r="F208" i="1" a="1"/>
  <c r="F208" i="1" s="1"/>
  <c r="F209" i="1" a="1"/>
  <c r="F209" i="1" s="1"/>
  <c r="F210" i="1" a="1"/>
  <c r="F210" i="1" s="1"/>
  <c r="F211" i="1" a="1"/>
  <c r="F211" i="1" s="1"/>
  <c r="F212" i="1" a="1"/>
  <c r="F212" i="1" s="1"/>
  <c r="F213" i="1" a="1"/>
  <c r="F213" i="1" s="1"/>
  <c r="F214" i="1" a="1"/>
  <c r="F214" i="1" s="1"/>
  <c r="F215" i="1" a="1"/>
  <c r="F215" i="1" s="1"/>
  <c r="F216" i="1" a="1"/>
  <c r="F216" i="1" s="1"/>
  <c r="F217" i="1" a="1"/>
  <c r="F217" i="1" s="1"/>
  <c r="F218" i="1" a="1"/>
  <c r="F218" i="1" s="1"/>
  <c r="F219" i="1" a="1"/>
  <c r="F219" i="1" s="1"/>
  <c r="F220" i="1" a="1"/>
  <c r="F220" i="1" s="1"/>
  <c r="F221" i="1" a="1"/>
  <c r="F221" i="1" s="1"/>
  <c r="F222" i="1" a="1"/>
  <c r="F222" i="1" s="1"/>
  <c r="F223" i="1" a="1"/>
  <c r="F223" i="1" s="1"/>
  <c r="F224" i="1" a="1"/>
  <c r="F224" i="1" s="1"/>
  <c r="F225" i="1" a="1"/>
  <c r="F225" i="1" s="1"/>
  <c r="F226" i="1" a="1"/>
  <c r="F226" i="1" s="1"/>
  <c r="F227" i="1" a="1"/>
  <c r="F227" i="1" s="1"/>
  <c r="F228" i="1" a="1"/>
  <c r="F228" i="1" s="1"/>
  <c r="F229" i="1" a="1"/>
  <c r="F229" i="1" s="1"/>
  <c r="F230" i="1" a="1"/>
  <c r="F230" i="1" s="1"/>
  <c r="F231" i="1" a="1"/>
  <c r="F231" i="1" s="1"/>
  <c r="F232" i="1" a="1"/>
  <c r="F232" i="1" s="1"/>
  <c r="F233" i="1" a="1"/>
  <c r="F233" i="1" s="1"/>
  <c r="F234" i="1" a="1"/>
  <c r="F234" i="1" s="1"/>
  <c r="F235" i="1" a="1"/>
  <c r="F235" i="1" s="1"/>
  <c r="F236" i="1" a="1"/>
  <c r="F236" i="1" s="1"/>
  <c r="F237" i="1" a="1"/>
  <c r="F237" i="1" s="1"/>
  <c r="F238" i="1" a="1"/>
  <c r="F238" i="1" s="1"/>
  <c r="F239" i="1" a="1"/>
  <c r="F239" i="1" s="1"/>
  <c r="F240" i="1" a="1"/>
  <c r="F240" i="1" s="1"/>
  <c r="F241" i="1" a="1"/>
  <c r="F241" i="1" s="1"/>
  <c r="F242" i="1" a="1"/>
  <c r="F242" i="1" s="1"/>
  <c r="F243" i="1" a="1"/>
  <c r="F243" i="1" s="1"/>
  <c r="F244" i="1" a="1"/>
  <c r="F244" i="1" s="1"/>
  <c r="F245" i="1" a="1"/>
  <c r="F245" i="1" s="1"/>
  <c r="F246" i="1" a="1"/>
  <c r="F246" i="1" s="1"/>
  <c r="F247" i="1" a="1"/>
  <c r="F247" i="1" s="1"/>
  <c r="F248" i="1" a="1"/>
  <c r="F248" i="1" s="1"/>
  <c r="F249" i="1" a="1"/>
  <c r="F249" i="1" s="1"/>
  <c r="F250" i="1" a="1"/>
  <c r="F250" i="1" s="1"/>
  <c r="F251" i="1" a="1"/>
  <c r="F251" i="1" s="1"/>
  <c r="F252" i="1" a="1"/>
  <c r="F252" i="1" s="1"/>
  <c r="F253" i="1" a="1"/>
  <c r="F253" i="1" s="1"/>
  <c r="F254" i="1" a="1"/>
  <c r="F254" i="1" s="1"/>
  <c r="F255" i="1" a="1"/>
  <c r="F255" i="1" s="1"/>
  <c r="F256" i="1" a="1"/>
  <c r="F256" i="1" s="1"/>
  <c r="F257" i="1" a="1"/>
  <c r="F257" i="1" s="1"/>
  <c r="F258" i="1" a="1"/>
  <c r="F258" i="1" s="1"/>
  <c r="F259" i="1" a="1"/>
  <c r="F259" i="1" s="1"/>
  <c r="F260" i="1" a="1"/>
  <c r="F260" i="1" s="1"/>
  <c r="F261" i="1" a="1"/>
  <c r="F261" i="1" s="1"/>
  <c r="F262" i="1" a="1"/>
  <c r="F262" i="1" s="1"/>
  <c r="F263" i="1" a="1"/>
  <c r="F263" i="1" s="1"/>
  <c r="F264" i="1" a="1"/>
  <c r="F264" i="1" s="1"/>
  <c r="F265" i="1" a="1"/>
  <c r="F265" i="1" s="1"/>
  <c r="F266" i="1" a="1"/>
  <c r="F266" i="1" s="1"/>
  <c r="F267" i="1" a="1"/>
  <c r="F267" i="1" s="1"/>
  <c r="F268" i="1" a="1"/>
  <c r="F268" i="1" s="1"/>
  <c r="F269" i="1" a="1"/>
  <c r="F269" i="1" s="1"/>
  <c r="F270" i="1" a="1"/>
  <c r="F270" i="1" s="1"/>
  <c r="F271" i="1" a="1"/>
  <c r="F271" i="1" s="1"/>
  <c r="F272" i="1" a="1"/>
  <c r="F272" i="1" s="1"/>
  <c r="F273" i="1" a="1"/>
  <c r="F273" i="1" s="1"/>
  <c r="F274" i="1" a="1"/>
  <c r="F274" i="1" s="1"/>
  <c r="F275" i="1" a="1"/>
  <c r="F275" i="1" s="1"/>
  <c r="F276" i="1" a="1"/>
  <c r="F276" i="1" s="1"/>
  <c r="F277" i="1" a="1"/>
  <c r="F277" i="1" s="1"/>
  <c r="F278" i="1" a="1"/>
  <c r="F278" i="1" s="1"/>
  <c r="F279" i="1" a="1"/>
  <c r="F279" i="1" s="1"/>
  <c r="F280" i="1" a="1"/>
  <c r="F280" i="1" s="1"/>
  <c r="F281" i="1" a="1"/>
  <c r="F281" i="1" s="1"/>
  <c r="F282" i="1" a="1"/>
  <c r="F282" i="1" s="1"/>
  <c r="F283" i="1" a="1"/>
  <c r="F283" i="1" s="1"/>
  <c r="F284" i="1" a="1"/>
  <c r="F284" i="1" s="1"/>
  <c r="F285" i="1" a="1"/>
  <c r="F285" i="1" s="1"/>
  <c r="F286" i="1" a="1"/>
  <c r="F286" i="1" s="1"/>
  <c r="F287" i="1" a="1"/>
  <c r="F287" i="1" s="1"/>
  <c r="F288" i="1" a="1"/>
  <c r="F288" i="1" s="1"/>
  <c r="F289" i="1" a="1"/>
  <c r="F289" i="1" s="1"/>
  <c r="F290" i="1" a="1"/>
  <c r="F290" i="1" s="1"/>
  <c r="F291" i="1" a="1"/>
  <c r="F291" i="1" s="1"/>
  <c r="F292" i="1" a="1"/>
  <c r="F292" i="1" s="1"/>
  <c r="F293" i="1" a="1"/>
  <c r="F293" i="1" s="1"/>
  <c r="F294" i="1" a="1"/>
  <c r="F294" i="1" s="1"/>
  <c r="F295" i="1" a="1"/>
  <c r="F295" i="1" s="1"/>
  <c r="F296" i="1" a="1"/>
  <c r="F296" i="1" s="1"/>
  <c r="F297" i="1" a="1"/>
  <c r="F297" i="1" s="1"/>
  <c r="F298" i="1" a="1"/>
  <c r="F298" i="1" s="1"/>
  <c r="F299" i="1" a="1"/>
  <c r="F299" i="1" s="1"/>
  <c r="F300" i="1" a="1"/>
  <c r="F300" i="1" s="1"/>
  <c r="F301" i="1" a="1"/>
  <c r="F301" i="1" s="1"/>
  <c r="F302" i="1" a="1"/>
  <c r="F302" i="1" s="1"/>
  <c r="F303" i="1" a="1"/>
  <c r="F303" i="1" s="1"/>
  <c r="F304" i="1" a="1"/>
  <c r="F304" i="1" s="1"/>
  <c r="F305" i="1" a="1"/>
  <c r="F305" i="1" s="1"/>
  <c r="F306" i="1" a="1"/>
  <c r="F306" i="1" s="1"/>
  <c r="F307" i="1" a="1"/>
  <c r="F307" i="1" s="1"/>
  <c r="F308" i="1" a="1"/>
  <c r="F308" i="1" s="1"/>
  <c r="F309" i="1" a="1"/>
  <c r="F309" i="1" s="1"/>
  <c r="F310" i="1" a="1"/>
  <c r="F310" i="1" s="1"/>
  <c r="F311" i="1" a="1"/>
  <c r="F311" i="1" s="1"/>
  <c r="F312" i="1" a="1"/>
  <c r="F312" i="1" s="1"/>
  <c r="F313" i="1" a="1"/>
  <c r="F313" i="1" s="1"/>
  <c r="F314" i="1" a="1"/>
  <c r="F314" i="1" s="1"/>
  <c r="F315" i="1" a="1"/>
  <c r="F315" i="1" s="1"/>
  <c r="F316" i="1" a="1"/>
  <c r="F316" i="1" s="1"/>
  <c r="F317" i="1" a="1"/>
  <c r="F317" i="1" s="1"/>
  <c r="F318" i="1" a="1"/>
  <c r="F318" i="1" s="1"/>
  <c r="F319" i="1" a="1"/>
  <c r="F319" i="1" s="1"/>
  <c r="F320" i="1" a="1"/>
  <c r="F320" i="1" s="1"/>
  <c r="F321" i="1" a="1"/>
  <c r="F321" i="1" s="1"/>
  <c r="F322" i="1" a="1"/>
  <c r="F322" i="1" s="1"/>
  <c r="F323" i="1" a="1"/>
  <c r="F323" i="1" s="1"/>
  <c r="F324" i="1" a="1"/>
  <c r="F324" i="1" s="1"/>
  <c r="F325" i="1" a="1"/>
  <c r="F325" i="1" s="1"/>
  <c r="F326" i="1" a="1"/>
  <c r="F326" i="1" s="1"/>
  <c r="F327" i="1" a="1"/>
  <c r="F327" i="1" s="1"/>
  <c r="F328" i="1" a="1"/>
  <c r="F328" i="1" s="1"/>
  <c r="F329" i="1" a="1"/>
  <c r="F329" i="1" s="1"/>
  <c r="F330" i="1" a="1"/>
  <c r="F330" i="1" s="1"/>
  <c r="F331" i="1" a="1"/>
  <c r="F331" i="1" s="1"/>
  <c r="F332" i="1" a="1"/>
  <c r="F332" i="1" s="1"/>
  <c r="F333" i="1" a="1"/>
  <c r="F333" i="1" s="1"/>
  <c r="F334" i="1" a="1"/>
  <c r="F334" i="1" s="1"/>
  <c r="F335" i="1" a="1"/>
  <c r="F335" i="1" s="1"/>
  <c r="F336" i="1" a="1"/>
  <c r="F336" i="1" s="1"/>
  <c r="F337" i="1" a="1"/>
  <c r="F337" i="1" s="1"/>
  <c r="F338" i="1" a="1"/>
  <c r="F338" i="1" s="1"/>
  <c r="F339" i="1" a="1"/>
  <c r="F339" i="1" s="1"/>
  <c r="F340" i="1" a="1"/>
  <c r="F340" i="1" s="1"/>
  <c r="F341" i="1" a="1"/>
  <c r="F341" i="1" s="1"/>
  <c r="F342" i="1" a="1"/>
  <c r="F342" i="1" s="1"/>
  <c r="F343" i="1" a="1"/>
  <c r="F343" i="1" s="1"/>
  <c r="F344" i="1" a="1"/>
  <c r="F344" i="1" s="1"/>
  <c r="F345" i="1" a="1"/>
  <c r="F345" i="1" s="1"/>
  <c r="F346" i="1" a="1"/>
  <c r="F346" i="1" s="1"/>
  <c r="F347" i="1" a="1"/>
  <c r="F347" i="1" s="1"/>
  <c r="F348" i="1" a="1"/>
  <c r="F348" i="1" s="1"/>
  <c r="F349" i="1" a="1"/>
  <c r="F349" i="1" s="1"/>
  <c r="F350" i="1" a="1"/>
  <c r="F350" i="1" s="1"/>
  <c r="F351" i="1" a="1"/>
  <c r="F351" i="1" s="1"/>
  <c r="F352" i="1" a="1"/>
  <c r="F352" i="1" s="1"/>
  <c r="F353" i="1" a="1"/>
  <c r="F353" i="1" s="1"/>
  <c r="F354" i="1" a="1"/>
  <c r="F354" i="1" s="1"/>
  <c r="F355" i="1" a="1"/>
  <c r="F355" i="1" s="1"/>
  <c r="F356" i="1" a="1"/>
  <c r="F356" i="1" s="1"/>
  <c r="F357" i="1" a="1"/>
  <c r="F357" i="1" s="1"/>
  <c r="F358" i="1" a="1"/>
  <c r="F358" i="1" s="1"/>
  <c r="F359" i="1" a="1"/>
  <c r="F359" i="1" s="1"/>
  <c r="F360" i="1" a="1"/>
  <c r="F360" i="1" s="1"/>
  <c r="F361" i="1" a="1"/>
  <c r="F361" i="1" s="1"/>
  <c r="F362" i="1" a="1"/>
  <c r="F362" i="1" s="1"/>
  <c r="F363" i="1" a="1"/>
  <c r="F363" i="1" s="1"/>
  <c r="F364" i="1" a="1"/>
  <c r="F364" i="1" s="1"/>
  <c r="F365" i="1" a="1"/>
  <c r="F365" i="1" s="1"/>
  <c r="F366" i="1" a="1"/>
  <c r="F366" i="1" s="1"/>
  <c r="F367" i="1" a="1"/>
  <c r="F367" i="1" s="1"/>
  <c r="F368" i="1" a="1"/>
  <c r="F368" i="1" s="1"/>
  <c r="F369" i="1" a="1"/>
  <c r="F369" i="1" s="1"/>
  <c r="F370" i="1" a="1"/>
  <c r="F370" i="1" s="1"/>
  <c r="F371" i="1" a="1"/>
  <c r="F371" i="1" s="1"/>
  <c r="F372" i="1" a="1"/>
  <c r="F372" i="1" s="1"/>
  <c r="F373" i="1" a="1"/>
  <c r="F373" i="1" s="1"/>
  <c r="F374" i="1" a="1"/>
  <c r="F374" i="1" s="1"/>
  <c r="F375" i="1" a="1"/>
  <c r="F375" i="1" s="1"/>
  <c r="F376" i="1" a="1"/>
  <c r="F376" i="1" s="1"/>
  <c r="F377" i="1" a="1"/>
  <c r="F377" i="1" s="1"/>
  <c r="F378" i="1" a="1"/>
  <c r="F378" i="1" s="1"/>
  <c r="F379" i="1" a="1"/>
  <c r="F379" i="1" s="1"/>
  <c r="F380" i="1" a="1"/>
  <c r="F380" i="1" s="1"/>
  <c r="F381" i="1" a="1"/>
  <c r="F381" i="1" s="1"/>
  <c r="F382" i="1" a="1"/>
  <c r="F382" i="1" s="1"/>
  <c r="F383" i="1" a="1"/>
  <c r="F383" i="1" s="1"/>
  <c r="F384" i="1" a="1"/>
  <c r="F384" i="1" s="1"/>
  <c r="F385" i="1" a="1"/>
  <c r="F385" i="1" s="1"/>
  <c r="F386" i="1" a="1"/>
  <c r="F386" i="1" s="1"/>
  <c r="F387" i="1" a="1"/>
  <c r="F387" i="1" s="1"/>
  <c r="F388" i="1" a="1"/>
  <c r="F388" i="1" s="1"/>
  <c r="F389" i="1" a="1"/>
  <c r="F389" i="1" s="1"/>
  <c r="F390" i="1" a="1"/>
  <c r="F390" i="1" s="1"/>
  <c r="F391" i="1" a="1"/>
  <c r="F391" i="1" s="1"/>
  <c r="F392" i="1" a="1"/>
  <c r="F392" i="1" s="1"/>
  <c r="F393" i="1" a="1"/>
  <c r="F393" i="1" s="1"/>
  <c r="F394" i="1" a="1"/>
  <c r="F394" i="1" s="1"/>
  <c r="F395" i="1" a="1"/>
  <c r="F395" i="1" s="1"/>
  <c r="F396" i="1" a="1"/>
  <c r="F396" i="1" s="1"/>
  <c r="F397" i="1" a="1"/>
  <c r="F397" i="1" s="1"/>
  <c r="F398" i="1" a="1"/>
  <c r="F398" i="1" s="1"/>
  <c r="F399" i="1" a="1"/>
  <c r="F399" i="1" s="1"/>
  <c r="F400" i="1" a="1"/>
  <c r="F400" i="1" s="1"/>
  <c r="F401" i="1" a="1"/>
  <c r="F401" i="1" s="1"/>
  <c r="F402" i="1" a="1"/>
  <c r="F402" i="1" s="1"/>
  <c r="F403" i="1" a="1"/>
  <c r="F403" i="1" s="1"/>
  <c r="F404" i="1" a="1"/>
  <c r="F404" i="1" s="1"/>
  <c r="F405" i="1" a="1"/>
  <c r="F405" i="1" s="1"/>
  <c r="F406" i="1" a="1"/>
  <c r="F406" i="1" s="1"/>
  <c r="F407" i="1" a="1"/>
  <c r="F407" i="1" s="1"/>
  <c r="F408" i="1" a="1"/>
  <c r="F408" i="1" s="1"/>
  <c r="F409" i="1" a="1"/>
  <c r="F409" i="1" s="1"/>
  <c r="F410" i="1" a="1"/>
  <c r="F410" i="1" s="1"/>
  <c r="F411" i="1" a="1"/>
  <c r="F411" i="1" s="1"/>
  <c r="F412" i="1" a="1"/>
  <c r="F412" i="1" s="1"/>
  <c r="F413" i="1" a="1"/>
  <c r="F413" i="1" s="1"/>
  <c r="F414" i="1" a="1"/>
  <c r="F414" i="1" s="1"/>
  <c r="F415" i="1" a="1"/>
  <c r="F415" i="1" s="1"/>
  <c r="F416" i="1" a="1"/>
  <c r="F416" i="1" s="1"/>
  <c r="F417" i="1" a="1"/>
  <c r="F417" i="1" s="1"/>
  <c r="F418" i="1" a="1"/>
  <c r="F418" i="1" s="1"/>
  <c r="F419" i="1" a="1"/>
  <c r="F419" i="1" s="1"/>
  <c r="F420" i="1" a="1"/>
  <c r="F420" i="1" s="1"/>
  <c r="F421" i="1" a="1"/>
  <c r="F421" i="1" s="1"/>
  <c r="F422" i="1" a="1"/>
  <c r="F422" i="1" s="1"/>
  <c r="F423" i="1" a="1"/>
  <c r="F423" i="1" s="1"/>
  <c r="F424" i="1" a="1"/>
  <c r="F424" i="1" s="1"/>
  <c r="F425" i="1" a="1"/>
  <c r="F425" i="1" s="1"/>
  <c r="F426" i="1" a="1"/>
  <c r="F426" i="1" s="1"/>
  <c r="F427" i="1" a="1"/>
  <c r="F427" i="1" s="1"/>
  <c r="F428" i="1" a="1"/>
  <c r="F428" i="1" s="1"/>
  <c r="F429" i="1" a="1"/>
  <c r="F429" i="1" s="1"/>
  <c r="F430" i="1" a="1"/>
  <c r="F430" i="1" s="1"/>
  <c r="F431" i="1" a="1"/>
  <c r="F431" i="1" s="1"/>
  <c r="F432" i="1" a="1"/>
  <c r="F432" i="1" s="1"/>
  <c r="F433" i="1" a="1"/>
  <c r="F433" i="1" s="1"/>
  <c r="F434" i="1" a="1"/>
  <c r="F434" i="1" s="1"/>
  <c r="F435" i="1" a="1"/>
  <c r="F435" i="1" s="1"/>
  <c r="F436" i="1" a="1"/>
  <c r="F436" i="1" s="1"/>
  <c r="F437" i="1" a="1"/>
  <c r="F437" i="1" s="1"/>
  <c r="F438" i="1" a="1"/>
  <c r="F438" i="1" s="1"/>
  <c r="F439" i="1" a="1"/>
  <c r="F439" i="1" s="1"/>
  <c r="F440" i="1" a="1"/>
  <c r="F440" i="1" s="1"/>
  <c r="F441" i="1" a="1"/>
  <c r="F441" i="1" s="1"/>
  <c r="F442" i="1" a="1"/>
  <c r="F442" i="1" s="1"/>
  <c r="F443" i="1" a="1"/>
  <c r="F443" i="1" s="1"/>
  <c r="F444" i="1" a="1"/>
  <c r="F444" i="1" s="1"/>
  <c r="F445" i="1" a="1"/>
  <c r="F445" i="1" s="1"/>
  <c r="F446" i="1" a="1"/>
  <c r="F446" i="1" s="1"/>
  <c r="F447" i="1" a="1"/>
  <c r="F447" i="1" s="1"/>
  <c r="F448" i="1" a="1"/>
  <c r="F448" i="1" s="1"/>
  <c r="F449" i="1" a="1"/>
  <c r="F449" i="1" s="1"/>
  <c r="F450" i="1" a="1"/>
  <c r="F450" i="1" s="1"/>
  <c r="F451" i="1" a="1"/>
  <c r="F451" i="1" s="1"/>
  <c r="F452" i="1" a="1"/>
  <c r="F452" i="1" s="1"/>
  <c r="F453" i="1" a="1"/>
  <c r="F453" i="1" s="1"/>
  <c r="F454" i="1" a="1"/>
  <c r="F454" i="1" s="1"/>
  <c r="F455" i="1" a="1"/>
  <c r="F455" i="1" s="1"/>
  <c r="F456" i="1" a="1"/>
  <c r="F456" i="1" s="1"/>
  <c r="F457" i="1" a="1"/>
  <c r="F457" i="1" s="1"/>
  <c r="F458" i="1" a="1"/>
  <c r="F458" i="1" s="1"/>
  <c r="F459" i="1" a="1"/>
  <c r="F459" i="1" s="1"/>
  <c r="F460" i="1" a="1"/>
  <c r="F460" i="1" s="1"/>
  <c r="F461" i="1" a="1"/>
  <c r="F461" i="1" s="1"/>
  <c r="F462" i="1" a="1"/>
  <c r="F462" i="1" s="1"/>
  <c r="F463" i="1" a="1"/>
  <c r="F463" i="1" s="1"/>
  <c r="F464" i="1" a="1"/>
  <c r="F464" i="1" s="1"/>
  <c r="F465" i="1" a="1"/>
  <c r="F465" i="1" s="1"/>
  <c r="F466" i="1" a="1"/>
  <c r="F466" i="1" s="1"/>
  <c r="F467" i="1" a="1"/>
  <c r="F467" i="1" s="1"/>
  <c r="F468" i="1" a="1"/>
  <c r="F468" i="1" s="1"/>
  <c r="F469" i="1" a="1"/>
  <c r="F469" i="1" s="1"/>
  <c r="F470" i="1" a="1"/>
  <c r="F470" i="1" s="1"/>
  <c r="F471" i="1" a="1"/>
  <c r="F471" i="1" s="1"/>
  <c r="F472" i="1" a="1"/>
  <c r="F472" i="1" s="1"/>
  <c r="F473" i="1" a="1"/>
  <c r="F473" i="1" s="1"/>
  <c r="F474" i="1" a="1"/>
  <c r="F474" i="1" s="1"/>
  <c r="F475" i="1" a="1"/>
  <c r="F475" i="1" s="1"/>
  <c r="F476" i="1" a="1"/>
  <c r="F476" i="1" s="1"/>
  <c r="F477" i="1" a="1"/>
  <c r="F477" i="1" s="1"/>
  <c r="F478" i="1" a="1"/>
  <c r="F478" i="1" s="1"/>
  <c r="F479" i="1" a="1"/>
  <c r="F479" i="1" s="1"/>
  <c r="F480" i="1" a="1"/>
  <c r="F480" i="1" s="1"/>
  <c r="F481" i="1" a="1"/>
  <c r="F481" i="1" s="1"/>
  <c r="F482" i="1" a="1"/>
  <c r="F482" i="1" s="1"/>
  <c r="F483" i="1" a="1"/>
  <c r="F483" i="1" s="1"/>
  <c r="F484" i="1" a="1"/>
  <c r="F484" i="1" s="1"/>
  <c r="F485" i="1" a="1"/>
  <c r="F485" i="1" s="1"/>
  <c r="F486" i="1" a="1"/>
  <c r="F486" i="1" s="1"/>
  <c r="F487" i="1" a="1"/>
  <c r="F487" i="1" s="1"/>
  <c r="F488" i="1" a="1"/>
  <c r="F488" i="1" s="1"/>
  <c r="F489" i="1" a="1"/>
  <c r="F489" i="1" s="1"/>
  <c r="F490" i="1" a="1"/>
  <c r="F490" i="1" s="1"/>
  <c r="F491" i="1" a="1"/>
  <c r="F491" i="1" s="1"/>
  <c r="F492" i="1" a="1"/>
  <c r="F492" i="1" s="1"/>
  <c r="F493" i="1" a="1"/>
  <c r="F493" i="1" s="1"/>
  <c r="F494" i="1" a="1"/>
  <c r="F494" i="1" s="1"/>
  <c r="F495" i="1" a="1"/>
  <c r="F495" i="1" s="1"/>
  <c r="F496" i="1" a="1"/>
  <c r="F496" i="1" s="1"/>
  <c r="F497" i="1" a="1"/>
  <c r="F497" i="1" s="1"/>
  <c r="F498" i="1" a="1"/>
  <c r="F498" i="1" s="1"/>
  <c r="F499" i="1" a="1"/>
  <c r="F499" i="1" s="1"/>
  <c r="F500" i="1" a="1"/>
  <c r="F500" i="1" s="1"/>
  <c r="F501" i="1" a="1"/>
  <c r="F501" i="1" s="1"/>
  <c r="F502" i="1" a="1"/>
  <c r="F502" i="1" s="1"/>
  <c r="F503" i="1" a="1"/>
  <c r="F503" i="1" s="1"/>
  <c r="F504" i="1" a="1"/>
  <c r="F504" i="1" s="1"/>
  <c r="F505" i="1" a="1"/>
  <c r="F505" i="1" s="1"/>
  <c r="F506" i="1" a="1"/>
  <c r="F506" i="1" s="1"/>
  <c r="F507" i="1" a="1"/>
  <c r="F507" i="1" s="1"/>
  <c r="F508" i="1" a="1"/>
  <c r="F508" i="1" s="1"/>
  <c r="F509" i="1" a="1"/>
  <c r="F509" i="1" s="1"/>
  <c r="F510" i="1" a="1"/>
  <c r="F510" i="1" s="1"/>
  <c r="F511" i="1" a="1"/>
  <c r="F511" i="1" s="1"/>
  <c r="F512" i="1" a="1"/>
  <c r="F512" i="1" s="1"/>
  <c r="F513" i="1" a="1"/>
  <c r="F513" i="1" s="1"/>
  <c r="F514" i="1" a="1"/>
  <c r="F514" i="1" s="1"/>
  <c r="F515" i="1" a="1"/>
  <c r="F515" i="1" s="1"/>
  <c r="F516" i="1" a="1"/>
  <c r="F516" i="1" s="1"/>
  <c r="F517" i="1" a="1"/>
  <c r="F517" i="1" s="1"/>
  <c r="F518" i="1" a="1"/>
  <c r="F518" i="1" s="1"/>
  <c r="F519" i="1" a="1"/>
  <c r="F519" i="1" s="1"/>
  <c r="F520" i="1" a="1"/>
  <c r="F520" i="1" s="1"/>
  <c r="F521" i="1" a="1"/>
  <c r="F521" i="1" s="1"/>
  <c r="F522" i="1" a="1"/>
  <c r="F522" i="1" s="1"/>
  <c r="F523" i="1" a="1"/>
  <c r="F523" i="1" s="1"/>
  <c r="F524" i="1" a="1"/>
  <c r="F524" i="1" s="1"/>
  <c r="F525" i="1" a="1"/>
  <c r="F525" i="1" s="1"/>
  <c r="F526" i="1" a="1"/>
  <c r="F526" i="1" s="1"/>
  <c r="F527" i="1" a="1"/>
  <c r="F527" i="1" s="1"/>
  <c r="F528" i="1" a="1"/>
  <c r="F528" i="1" s="1"/>
  <c r="F529" i="1" a="1"/>
  <c r="F529" i="1" s="1"/>
  <c r="F530" i="1" a="1"/>
  <c r="F530" i="1" s="1"/>
  <c r="F531" i="1" a="1"/>
  <c r="F531" i="1" s="1"/>
  <c r="F532" i="1" a="1"/>
  <c r="F532" i="1" s="1"/>
  <c r="F533" i="1" a="1"/>
  <c r="F533" i="1" s="1"/>
  <c r="F534" i="1" a="1"/>
  <c r="F534" i="1" s="1"/>
  <c r="F535" i="1" a="1"/>
  <c r="F535" i="1" s="1"/>
  <c r="F536" i="1" a="1"/>
  <c r="F536" i="1" s="1"/>
  <c r="F537" i="1" a="1"/>
  <c r="F537" i="1" s="1"/>
  <c r="F538" i="1" a="1"/>
  <c r="F538" i="1" s="1"/>
  <c r="F539" i="1" a="1"/>
  <c r="F539" i="1" s="1"/>
  <c r="F540" i="1" a="1"/>
  <c r="F540" i="1" s="1"/>
  <c r="F541" i="1" a="1"/>
  <c r="F541" i="1" s="1"/>
  <c r="F542" i="1" a="1"/>
  <c r="F542" i="1" s="1"/>
  <c r="F543" i="1" a="1"/>
  <c r="F543" i="1" s="1"/>
  <c r="F544" i="1" a="1"/>
  <c r="F544" i="1" s="1"/>
  <c r="F545" i="1" a="1"/>
  <c r="F545" i="1" s="1"/>
  <c r="F546" i="1" a="1"/>
  <c r="F546" i="1" s="1"/>
  <c r="F547" i="1" a="1"/>
  <c r="F547" i="1" s="1"/>
  <c r="F548" i="1" a="1"/>
  <c r="F548" i="1" s="1"/>
  <c r="F549" i="1" a="1"/>
  <c r="F549" i="1" s="1"/>
  <c r="F550" i="1" a="1"/>
  <c r="F550" i="1" s="1"/>
  <c r="F551" i="1" a="1"/>
  <c r="F551" i="1" s="1"/>
  <c r="F552" i="1" a="1"/>
  <c r="F552" i="1" s="1"/>
  <c r="F553" i="1" a="1"/>
  <c r="F553" i="1" s="1"/>
  <c r="F554" i="1" a="1"/>
  <c r="F554" i="1" s="1"/>
  <c r="F555" i="1" a="1"/>
  <c r="F555" i="1" s="1"/>
  <c r="F556" i="1" a="1"/>
  <c r="F556" i="1" s="1"/>
  <c r="F557" i="1" a="1"/>
  <c r="F557" i="1" s="1"/>
  <c r="F558" i="1" a="1"/>
  <c r="F558" i="1" s="1"/>
  <c r="F559" i="1" a="1"/>
  <c r="F559" i="1" s="1"/>
  <c r="F560" i="1" a="1"/>
  <c r="F560" i="1" s="1"/>
  <c r="F561" i="1" a="1"/>
  <c r="F561" i="1" s="1"/>
  <c r="F562" i="1" a="1"/>
  <c r="F562" i="1" s="1"/>
  <c r="F563" i="1" a="1"/>
  <c r="F563" i="1" s="1"/>
  <c r="F564" i="1" a="1"/>
  <c r="F564" i="1" s="1"/>
  <c r="F565" i="1" a="1"/>
  <c r="F565" i="1" s="1"/>
  <c r="F566" i="1" a="1"/>
  <c r="F566" i="1" s="1"/>
  <c r="F567" i="1" a="1"/>
  <c r="F567" i="1" s="1"/>
  <c r="F568" i="1" a="1"/>
  <c r="F568" i="1" s="1"/>
  <c r="F569" i="1" a="1"/>
  <c r="F569" i="1" s="1"/>
  <c r="F570" i="1" a="1"/>
  <c r="F570" i="1" s="1"/>
  <c r="F571" i="1" a="1"/>
  <c r="F571" i="1" s="1"/>
  <c r="F572" i="1" a="1"/>
  <c r="F572" i="1" s="1"/>
  <c r="F573" i="1" a="1"/>
  <c r="F573" i="1" s="1"/>
  <c r="F574" i="1" a="1"/>
  <c r="F574" i="1" s="1"/>
  <c r="F575" i="1" a="1"/>
  <c r="F575" i="1" s="1"/>
  <c r="F576" i="1" a="1"/>
  <c r="F576" i="1" s="1"/>
  <c r="F577" i="1" a="1"/>
  <c r="F577" i="1" s="1"/>
  <c r="F578" i="1" a="1"/>
  <c r="F578" i="1" s="1"/>
  <c r="F579" i="1" a="1"/>
  <c r="F579" i="1" s="1"/>
  <c r="F580" i="1" a="1"/>
  <c r="F580" i="1" s="1"/>
  <c r="F581" i="1" a="1"/>
  <c r="F581" i="1" s="1"/>
  <c r="F582" i="1" a="1"/>
  <c r="F582" i="1" s="1"/>
  <c r="F583" i="1" a="1"/>
  <c r="F583" i="1" s="1"/>
  <c r="F584" i="1" a="1"/>
  <c r="F584" i="1" s="1"/>
  <c r="F585" i="1" a="1"/>
  <c r="F585" i="1" s="1"/>
  <c r="F586" i="1" a="1"/>
  <c r="F586" i="1" s="1"/>
  <c r="F587" i="1" a="1"/>
  <c r="F587" i="1" s="1"/>
  <c r="F588" i="1" a="1"/>
  <c r="F588" i="1" s="1"/>
  <c r="F589" i="1" a="1"/>
  <c r="F589" i="1" s="1"/>
  <c r="F590" i="1" a="1"/>
  <c r="F590" i="1" s="1"/>
  <c r="F591" i="1" a="1"/>
  <c r="F591" i="1" s="1"/>
  <c r="F592" i="1" a="1"/>
  <c r="F592" i="1" s="1"/>
  <c r="F593" i="1" a="1"/>
  <c r="F593" i="1" s="1"/>
  <c r="F594" i="1" a="1"/>
  <c r="F594" i="1" s="1"/>
  <c r="F595" i="1" a="1"/>
  <c r="F595" i="1" s="1"/>
  <c r="F596" i="1" a="1"/>
  <c r="F596" i="1" s="1"/>
  <c r="F597" i="1" a="1"/>
  <c r="F597" i="1" s="1"/>
  <c r="F598" i="1" a="1"/>
  <c r="F598" i="1" s="1"/>
  <c r="F599" i="1" a="1"/>
  <c r="F599" i="1" s="1"/>
  <c r="F600" i="1" a="1"/>
  <c r="F600" i="1" s="1"/>
  <c r="F601" i="1" a="1"/>
  <c r="F601" i="1" s="1"/>
  <c r="F602" i="1" a="1"/>
  <c r="F602" i="1" s="1"/>
  <c r="F603" i="1" a="1"/>
  <c r="F603" i="1" s="1"/>
  <c r="F604" i="1" a="1"/>
  <c r="F604" i="1" s="1"/>
  <c r="F605" i="1" a="1"/>
  <c r="F605" i="1" s="1"/>
  <c r="F606" i="1" a="1"/>
  <c r="F606" i="1" s="1"/>
  <c r="F607" i="1" a="1"/>
  <c r="F607" i="1" s="1"/>
  <c r="F608" i="1" a="1"/>
  <c r="F608" i="1" s="1"/>
  <c r="F609" i="1" a="1"/>
  <c r="F609" i="1" s="1"/>
  <c r="F610" i="1" a="1"/>
  <c r="F610" i="1" s="1"/>
  <c r="F611" i="1" a="1"/>
  <c r="F611" i="1" s="1"/>
  <c r="F612" i="1" a="1"/>
  <c r="F612" i="1" s="1"/>
  <c r="F613" i="1" a="1"/>
  <c r="F613" i="1" s="1"/>
  <c r="F614" i="1" a="1"/>
  <c r="F614" i="1" s="1"/>
  <c r="F615" i="1" a="1"/>
  <c r="F615" i="1" s="1"/>
  <c r="F616" i="1" a="1"/>
  <c r="F616" i="1" s="1"/>
  <c r="F617" i="1" a="1"/>
  <c r="F617" i="1" s="1"/>
  <c r="F618" i="1" a="1"/>
  <c r="F618" i="1" s="1"/>
  <c r="F619" i="1" a="1"/>
  <c r="F619" i="1" s="1"/>
  <c r="F620" i="1" a="1"/>
  <c r="F620" i="1" s="1"/>
  <c r="F621" i="1" a="1"/>
  <c r="F621" i="1" s="1"/>
  <c r="F622" i="1" a="1"/>
  <c r="F622" i="1" s="1"/>
  <c r="F623" i="1" a="1"/>
  <c r="F623" i="1" s="1"/>
  <c r="F624" i="1" a="1"/>
  <c r="F624" i="1" s="1"/>
  <c r="F625" i="1" a="1"/>
  <c r="F625" i="1" s="1"/>
  <c r="F626" i="1" a="1"/>
  <c r="F626" i="1" s="1"/>
  <c r="F627" i="1" a="1"/>
  <c r="F627" i="1" s="1"/>
  <c r="F628" i="1" a="1"/>
  <c r="F628" i="1" s="1"/>
  <c r="F629" i="1" a="1"/>
  <c r="F629" i="1" s="1"/>
  <c r="F630" i="1" a="1"/>
  <c r="F630" i="1" s="1"/>
  <c r="F631" i="1" a="1"/>
  <c r="F631" i="1" s="1"/>
  <c r="F632" i="1" a="1"/>
  <c r="F632" i="1" s="1"/>
  <c r="F633" i="1" a="1"/>
  <c r="F633" i="1" s="1"/>
  <c r="F634" i="1" a="1"/>
  <c r="F634" i="1" s="1"/>
  <c r="F635" i="1" a="1"/>
  <c r="F635" i="1" s="1"/>
  <c r="F636" i="1" a="1"/>
  <c r="F636" i="1" s="1"/>
  <c r="F637" i="1" a="1"/>
  <c r="F637" i="1" s="1"/>
  <c r="F638" i="1" a="1"/>
  <c r="F638" i="1" s="1"/>
  <c r="F639" i="1" a="1"/>
  <c r="F639" i="1" s="1"/>
  <c r="F640" i="1" a="1"/>
  <c r="F640" i="1" s="1"/>
  <c r="F641" i="1" a="1"/>
  <c r="F641" i="1" s="1"/>
  <c r="F642" i="1" a="1"/>
  <c r="F642" i="1" s="1"/>
  <c r="F643" i="1" a="1"/>
  <c r="F643" i="1" s="1"/>
  <c r="F644" i="1" a="1"/>
  <c r="F644" i="1" s="1"/>
  <c r="F645" i="1" a="1"/>
  <c r="F645" i="1" s="1"/>
  <c r="F646" i="1" a="1"/>
  <c r="F646" i="1" s="1"/>
  <c r="F647" i="1" a="1"/>
  <c r="F647" i="1" s="1"/>
  <c r="F648" i="1" a="1"/>
  <c r="F648" i="1" s="1"/>
  <c r="F649" i="1" a="1"/>
  <c r="F649" i="1" s="1"/>
  <c r="F650" i="1" a="1"/>
  <c r="F650" i="1" s="1"/>
  <c r="F651" i="1" a="1"/>
  <c r="F651" i="1" s="1"/>
  <c r="F652" i="1" a="1"/>
  <c r="F652" i="1" s="1"/>
  <c r="F653" i="1" a="1"/>
  <c r="F653" i="1" s="1"/>
  <c r="F654" i="1" a="1"/>
  <c r="F654" i="1" s="1"/>
  <c r="F655" i="1" a="1"/>
  <c r="F655" i="1" s="1"/>
  <c r="F656" i="1" a="1"/>
  <c r="F656" i="1" s="1"/>
  <c r="F657" i="1" a="1"/>
  <c r="F657" i="1" s="1"/>
  <c r="F658" i="1" a="1"/>
  <c r="F658" i="1" s="1"/>
  <c r="F659" i="1" a="1"/>
  <c r="F659" i="1" s="1"/>
  <c r="F660" i="1" a="1"/>
  <c r="F660" i="1" s="1"/>
  <c r="F661" i="1" a="1"/>
  <c r="F661" i="1" s="1"/>
  <c r="F662" i="1" a="1"/>
  <c r="F662" i="1" s="1"/>
  <c r="F663" i="1" a="1"/>
  <c r="F663" i="1" s="1"/>
  <c r="F664" i="1" a="1"/>
  <c r="F664" i="1" s="1"/>
  <c r="F665" i="1" a="1"/>
  <c r="F665" i="1" s="1"/>
  <c r="F666" i="1" a="1"/>
  <c r="F666" i="1" s="1"/>
  <c r="F667" i="1" a="1"/>
  <c r="F667" i="1" s="1"/>
  <c r="F668" i="1" a="1"/>
  <c r="F668" i="1" s="1"/>
  <c r="F669" i="1" a="1"/>
  <c r="F669" i="1" s="1"/>
  <c r="F670" i="1" a="1"/>
  <c r="F670" i="1" s="1"/>
  <c r="F671" i="1" a="1"/>
  <c r="F671" i="1" s="1"/>
  <c r="F672" i="1" a="1"/>
  <c r="F672" i="1" s="1"/>
  <c r="F673" i="1" a="1"/>
  <c r="F673" i="1" s="1"/>
  <c r="F674" i="1" a="1"/>
  <c r="F674" i="1" s="1"/>
  <c r="F675" i="1" a="1"/>
  <c r="F675" i="1" s="1"/>
  <c r="F676" i="1" a="1"/>
  <c r="F676" i="1" s="1"/>
  <c r="F677" i="1" a="1"/>
  <c r="F677" i="1" s="1"/>
  <c r="F678" i="1" a="1"/>
  <c r="F678" i="1" s="1"/>
  <c r="F679" i="1" a="1"/>
  <c r="F679" i="1" s="1"/>
  <c r="F680" i="1" a="1"/>
  <c r="F680" i="1" s="1"/>
  <c r="F681" i="1" a="1"/>
  <c r="F681" i="1" s="1"/>
  <c r="F682" i="1" a="1"/>
  <c r="F682" i="1" s="1"/>
  <c r="F683" i="1" a="1"/>
  <c r="F683" i="1" s="1"/>
  <c r="F684" i="1" a="1"/>
  <c r="F684" i="1" s="1"/>
  <c r="F685" i="1" a="1"/>
  <c r="F685" i="1" s="1"/>
  <c r="F686" i="1" a="1"/>
  <c r="F686" i="1" s="1"/>
  <c r="F687" i="1" a="1"/>
  <c r="F687" i="1" s="1"/>
  <c r="F688" i="1" a="1"/>
  <c r="F688" i="1" s="1"/>
  <c r="F689" i="1" a="1"/>
  <c r="F689" i="1" s="1"/>
  <c r="F690" i="1" a="1"/>
  <c r="F690" i="1" s="1"/>
  <c r="F691" i="1" a="1"/>
  <c r="F691" i="1" s="1"/>
  <c r="F692" i="1" a="1"/>
  <c r="F692" i="1" s="1"/>
  <c r="F693" i="1" a="1"/>
  <c r="F693" i="1" s="1"/>
  <c r="F694" i="1" a="1"/>
  <c r="F694" i="1" s="1"/>
  <c r="F695" i="1" a="1"/>
  <c r="F695" i="1" s="1"/>
  <c r="F696" i="1" a="1"/>
  <c r="F696" i="1" s="1"/>
  <c r="F697" i="1" a="1"/>
  <c r="F697" i="1" s="1"/>
  <c r="F698" i="1" a="1"/>
  <c r="F698" i="1" s="1"/>
  <c r="F699" i="1" a="1"/>
  <c r="F699" i="1" s="1"/>
  <c r="F700" i="1" a="1"/>
  <c r="F700" i="1" s="1"/>
  <c r="F701" i="1" a="1"/>
  <c r="F701" i="1" s="1"/>
  <c r="F702" i="1" a="1"/>
  <c r="F702" i="1" s="1"/>
  <c r="F703" i="1" a="1"/>
  <c r="F703" i="1" s="1"/>
  <c r="F704" i="1" a="1"/>
  <c r="F704" i="1" s="1"/>
  <c r="F705" i="1" a="1"/>
  <c r="F705" i="1" s="1"/>
  <c r="F706" i="1" a="1"/>
  <c r="F706" i="1" s="1"/>
  <c r="F707" i="1" a="1"/>
  <c r="F707" i="1" s="1"/>
  <c r="F708" i="1" a="1"/>
  <c r="F708" i="1" s="1"/>
  <c r="F709" i="1" a="1"/>
  <c r="F709" i="1" s="1"/>
  <c r="F710" i="1" a="1"/>
  <c r="F710" i="1" s="1"/>
  <c r="F711" i="1" a="1"/>
  <c r="F711" i="1" s="1"/>
  <c r="F712" i="1" a="1"/>
  <c r="F712" i="1" s="1"/>
  <c r="F713" i="1" a="1"/>
  <c r="F713" i="1" s="1"/>
  <c r="F714" i="1" a="1"/>
  <c r="F714" i="1" s="1"/>
  <c r="F715" i="1" a="1"/>
  <c r="F715" i="1" s="1"/>
  <c r="F716" i="1" a="1"/>
  <c r="F716" i="1" s="1"/>
  <c r="F717" i="1" a="1"/>
  <c r="F717" i="1" s="1"/>
  <c r="F718" i="1" a="1"/>
  <c r="F718" i="1" s="1"/>
  <c r="F719" i="1" a="1"/>
  <c r="F719" i="1" s="1"/>
  <c r="F720" i="1" a="1"/>
  <c r="F720" i="1" s="1"/>
  <c r="F721" i="1" a="1"/>
  <c r="F721" i="1" s="1"/>
  <c r="F722" i="1" a="1"/>
  <c r="F722" i="1" s="1"/>
  <c r="F723" i="1" a="1"/>
  <c r="F723" i="1" s="1"/>
  <c r="F724" i="1" a="1"/>
  <c r="F724" i="1" s="1"/>
  <c r="F725" i="1" a="1"/>
  <c r="F725" i="1" s="1"/>
  <c r="F726" i="1" a="1"/>
  <c r="F726" i="1" s="1"/>
  <c r="F727" i="1" a="1"/>
  <c r="F727" i="1" s="1"/>
  <c r="F728" i="1" a="1"/>
  <c r="F728" i="1" s="1"/>
  <c r="F729" i="1" a="1"/>
  <c r="F729" i="1" s="1"/>
  <c r="F730" i="1" a="1"/>
  <c r="F730" i="1" s="1"/>
  <c r="F731" i="1" a="1"/>
  <c r="F731" i="1" s="1"/>
  <c r="F732" i="1" a="1"/>
  <c r="F732" i="1" s="1"/>
  <c r="F733" i="1" a="1"/>
  <c r="F733" i="1" s="1"/>
  <c r="F734" i="1" a="1"/>
  <c r="F734" i="1" s="1"/>
  <c r="F735" i="1" a="1"/>
  <c r="F735" i="1" s="1"/>
  <c r="F736" i="1" a="1"/>
  <c r="F736" i="1" s="1"/>
  <c r="F737" i="1" a="1"/>
  <c r="F737" i="1" s="1"/>
  <c r="F738" i="1" a="1"/>
  <c r="F738" i="1" s="1"/>
  <c r="F739" i="1" a="1"/>
  <c r="F739" i="1" s="1"/>
  <c r="F740" i="1" a="1"/>
  <c r="F740" i="1" s="1"/>
  <c r="F741" i="1" a="1"/>
  <c r="F741" i="1" s="1"/>
  <c r="F742" i="1" a="1"/>
  <c r="F742" i="1" s="1"/>
  <c r="F743" i="1" a="1"/>
  <c r="F743" i="1" s="1"/>
  <c r="F744" i="1" a="1"/>
  <c r="F744" i="1" s="1"/>
  <c r="F745" i="1" a="1"/>
  <c r="F745" i="1" s="1"/>
  <c r="F746" i="1" a="1"/>
  <c r="F746" i="1" s="1"/>
  <c r="F747" i="1" a="1"/>
  <c r="F747" i="1" s="1"/>
  <c r="F748" i="1" a="1"/>
  <c r="F748" i="1" s="1"/>
  <c r="F749" i="1" a="1"/>
  <c r="F749" i="1" s="1"/>
  <c r="F750" i="1" a="1"/>
  <c r="F750" i="1" s="1"/>
  <c r="F751" i="1" a="1"/>
  <c r="F751" i="1" s="1"/>
  <c r="F752" i="1" a="1"/>
  <c r="F752" i="1" s="1"/>
  <c r="F753" i="1" a="1"/>
  <c r="F753" i="1" s="1"/>
  <c r="G20" i="1" l="1"/>
  <c r="G748" i="1"/>
  <c r="G21" i="1"/>
  <c r="G24" i="1"/>
  <c r="G25" i="1"/>
  <c r="G26" i="1"/>
  <c r="G19" i="1" l="1"/>
  <c r="J20" i="1" l="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19"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23" i="1"/>
  <c r="K24" i="1"/>
  <c r="K25" i="1"/>
  <c r="K26" i="1"/>
  <c r="K20" i="1"/>
  <c r="K21" i="1"/>
  <c r="K22" i="1"/>
  <c r="K19" i="1"/>
  <c r="F12" i="1" l="1"/>
  <c r="F11" i="1"/>
  <c r="F13" i="1" l="1"/>
  <c r="F14" i="1"/>
  <c r="G22" i="1"/>
  <c r="G23"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9" i="1"/>
  <c r="G750" i="1"/>
  <c r="G751" i="1"/>
  <c r="G752" i="1"/>
  <c r="G75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<sst xmlns="http://schemas.openxmlformats.org/spreadsheetml/2006/main" count="402" uniqueCount="279">
  <si>
    <t>A. Environmental Product Declaration</t>
  </si>
  <si>
    <t xml:space="preserve">Plate </t>
  </si>
  <si>
    <t>Painted Strip</t>
  </si>
  <si>
    <t>Welded Beam</t>
  </si>
  <si>
    <t>Welded Column</t>
  </si>
  <si>
    <t>Merchant Bar</t>
  </si>
  <si>
    <t>Reinforcing Bar</t>
  </si>
  <si>
    <t>Specialty Bar</t>
  </si>
  <si>
    <t>Specialty Rod</t>
  </si>
  <si>
    <t>Railway Wheels</t>
  </si>
  <si>
    <t>Rail and sleepers</t>
  </si>
  <si>
    <t>Precision Tube</t>
  </si>
  <si>
    <t>Structural Pipe</t>
  </si>
  <si>
    <t>Galvanized Pipe</t>
  </si>
  <si>
    <t>Quench and Tempered Plate</t>
  </si>
  <si>
    <t>Finished products (fabricated)</t>
  </si>
  <si>
    <t>Finished products (processed)</t>
  </si>
  <si>
    <t>Finished products (roll formed)</t>
  </si>
  <si>
    <t>Beams</t>
  </si>
  <si>
    <t>Columns</t>
  </si>
  <si>
    <t>Girders</t>
  </si>
  <si>
    <t>Gantries</t>
  </si>
  <si>
    <t>Trusses</t>
  </si>
  <si>
    <t>Access platforms</t>
  </si>
  <si>
    <t>Towers</t>
  </si>
  <si>
    <t>Bridges</t>
  </si>
  <si>
    <t>Bridge barriers</t>
  </si>
  <si>
    <t>Permanent structural supports</t>
  </si>
  <si>
    <t>Staircases</t>
  </si>
  <si>
    <t>Handrails</t>
  </si>
  <si>
    <t>Baulastrades</t>
  </si>
  <si>
    <t>Bollards</t>
  </si>
  <si>
    <t xml:space="preserve">Fencing </t>
  </si>
  <si>
    <t>Gates</t>
  </si>
  <si>
    <t>Ladders</t>
  </si>
  <si>
    <t>Access hatches</t>
  </si>
  <si>
    <t>Permanent seating</t>
  </si>
  <si>
    <t>Façade sunshades or screening</t>
  </si>
  <si>
    <t>Rolling stock</t>
  </si>
  <si>
    <t>Truck Chassis and Trailers</t>
  </si>
  <si>
    <t>Roof sheeting</t>
  </si>
  <si>
    <t>Cladding</t>
  </si>
  <si>
    <t>Steel Framing</t>
  </si>
  <si>
    <t>Purlins and Girts</t>
  </si>
  <si>
    <t>Structural decking</t>
  </si>
  <si>
    <t>Culvert Pipe</t>
  </si>
  <si>
    <t>Ductwork</t>
  </si>
  <si>
    <t>Rainwater Goods</t>
  </si>
  <si>
    <t>Reinforcing Mesh</t>
  </si>
  <si>
    <t>Reinforcing Rod</t>
  </si>
  <si>
    <t>Prefabricated cages</t>
  </si>
  <si>
    <t>BlueScope Steel</t>
  </si>
  <si>
    <t>Infrabuild Steel</t>
  </si>
  <si>
    <t>Liberty Primary Steel</t>
  </si>
  <si>
    <t>Shagang Group</t>
  </si>
  <si>
    <t>HBIS Group</t>
  </si>
  <si>
    <t>POSCO Holdings</t>
  </si>
  <si>
    <t>Jianlong Group</t>
  </si>
  <si>
    <t>Shougang Group</t>
  </si>
  <si>
    <t>Tata Steel Group</t>
  </si>
  <si>
    <t>Shandong Steel Group</t>
  </si>
  <si>
    <t>Delong Steel</t>
  </si>
  <si>
    <t>JFE Steel Corporation</t>
  </si>
  <si>
    <t>JSW Steel Limited</t>
  </si>
  <si>
    <t>Nucor Corporation</t>
  </si>
  <si>
    <t>Fangda Steel</t>
  </si>
  <si>
    <t>Hyundai Steel</t>
  </si>
  <si>
    <t>Liuzhou Steel</t>
  </si>
  <si>
    <t>Steel Authority of India Ltd. (SAIL)</t>
  </si>
  <si>
    <t>Cleveland-Cliffs</t>
  </si>
  <si>
    <t>Novolipetsk Steel (NLMK)</t>
  </si>
  <si>
    <t>Rizhao Steel</t>
  </si>
  <si>
    <t>CITIC Pacific</t>
  </si>
  <si>
    <t>Techint Group</t>
  </si>
  <si>
    <t>United States Steel Corporation</t>
  </si>
  <si>
    <t>Shenglong Metallurgical</t>
  </si>
  <si>
    <t>Baotou Steel</t>
  </si>
  <si>
    <t>Jingye Group</t>
  </si>
  <si>
    <t>China Steel Corporation</t>
  </si>
  <si>
    <t>Sinogiant Group</t>
  </si>
  <si>
    <t>Tsingshan Holding</t>
  </si>
  <si>
    <t>Gerdau S.A.</t>
  </si>
  <si>
    <t>EVRAZ</t>
  </si>
  <si>
    <t>Zenith Steel</t>
  </si>
  <si>
    <t>Shaanxi Steel</t>
  </si>
  <si>
    <t>Magnitogorsk Iron &amp; Steel Works (MMK)</t>
  </si>
  <si>
    <t>Anyang Steel</t>
  </si>
  <si>
    <t>Sanming Steel</t>
  </si>
  <si>
    <t>Nanjing Steel</t>
  </si>
  <si>
    <t>Severstal</t>
  </si>
  <si>
    <t>thyssenkrupp</t>
  </si>
  <si>
    <t>Steel Dynamics, Inc.</t>
  </si>
  <si>
    <t>Donghai Special Steel</t>
  </si>
  <si>
    <t>Jiuquan Steel</t>
  </si>
  <si>
    <t>Jindal Steel and Power Ltd (JSPL)</t>
  </si>
  <si>
    <t>Erdemir Group</t>
  </si>
  <si>
    <t>Jinxi Steel</t>
  </si>
  <si>
    <t>voestalpine Group</t>
  </si>
  <si>
    <t>Jiujiang Wire Rod</t>
  </si>
  <si>
    <t>SSAB</t>
  </si>
  <si>
    <t>Hoa Phat Steel</t>
  </si>
  <si>
    <t>Yingkou Plate</t>
  </si>
  <si>
    <t>Liberty Steel Group</t>
  </si>
  <si>
    <t>Jinnan Steel</t>
  </si>
  <si>
    <t>Kobe Steel, Ltd.</t>
  </si>
  <si>
    <t>Salzgitter Group</t>
  </si>
  <si>
    <t>BlueScope Steel Limited</t>
  </si>
  <si>
    <t>Ganglu Steel</t>
  </si>
  <si>
    <t>Formosa Ha Tinh</t>
  </si>
  <si>
    <t>Donghua Steel</t>
  </si>
  <si>
    <t>CELSA Steel Group</t>
  </si>
  <si>
    <t>Saudi Iron &amp; Steel Co. (Hadeed, an affiliate of SABIC)</t>
  </si>
  <si>
    <t>Shiheng Special Steel</t>
  </si>
  <si>
    <t>Ezz Steel</t>
  </si>
  <si>
    <t>Lingyuan Steel</t>
  </si>
  <si>
    <t>RIVA Group</t>
  </si>
  <si>
    <t>Sanbao Steel</t>
  </si>
  <si>
    <t>Gaoyi Steel</t>
  </si>
  <si>
    <t>Aosen Steel</t>
  </si>
  <si>
    <t>Jincheng Fusheng</t>
  </si>
  <si>
    <t>Puyang Steel</t>
  </si>
  <si>
    <t>Yuanli Group</t>
  </si>
  <si>
    <t>Ruifeng Steel</t>
  </si>
  <si>
    <t>Tosyali Holding</t>
  </si>
  <si>
    <t>Huttenwerke Krupp Mannesmann</t>
  </si>
  <si>
    <t>Metalloinvest Management Company</t>
  </si>
  <si>
    <t>TMK</t>
  </si>
  <si>
    <t>Xinda Steel</t>
  </si>
  <si>
    <t>Rockcheck Steel</t>
  </si>
  <si>
    <t>Rashtriya Ispat Nigam Ltd (VIZAG Steel)</t>
  </si>
  <si>
    <t>Jianbang Group</t>
  </si>
  <si>
    <t>Xinxing Pipes</t>
  </si>
  <si>
    <t>Jiyuan Steel</t>
  </si>
  <si>
    <t>Dongkuk Steel Mill Co., Ltd.</t>
  </si>
  <si>
    <t>Ningbo Steel</t>
  </si>
  <si>
    <t>Binxin Steel</t>
  </si>
  <si>
    <t>Xinyang Steel</t>
  </si>
  <si>
    <t>Habaş</t>
  </si>
  <si>
    <t>Tianzhu Steel</t>
  </si>
  <si>
    <t>Companhia Siderúrgica Nacional (CSN)</t>
  </si>
  <si>
    <t>Desheng Group</t>
  </si>
  <si>
    <t>Yukun Steel</t>
  </si>
  <si>
    <t>Metinvest Holding LLC</t>
  </si>
  <si>
    <t>Hongxing Steel</t>
  </si>
  <si>
    <t>Yuhua Steel</t>
  </si>
  <si>
    <t>Mechel</t>
  </si>
  <si>
    <t>Zhongyang Steel</t>
  </si>
  <si>
    <t>Taishan Steel</t>
  </si>
  <si>
    <t>Eastran Special Steel</t>
  </si>
  <si>
    <t>Longteng Special Steel</t>
  </si>
  <si>
    <t>Emirates Steel</t>
  </si>
  <si>
    <t>İçdaş</t>
  </si>
  <si>
    <t>Xianfu Steel</t>
  </si>
  <si>
    <t>Acciaieria Arvedi SpA</t>
  </si>
  <si>
    <t>Xuzhou Steel</t>
  </si>
  <si>
    <t>Guigang Steel</t>
  </si>
  <si>
    <t>China Baowu Group</t>
  </si>
  <si>
    <r>
      <t>ArcelorMittal</t>
    </r>
    <r>
      <rPr>
        <sz val="8"/>
        <color theme="1"/>
        <rFont val="Calibri Light"/>
        <family val="2"/>
        <scheme val="major"/>
      </rPr>
      <t xml:space="preserve"> </t>
    </r>
  </si>
  <si>
    <t xml:space="preserve">Ansteel Group </t>
  </si>
  <si>
    <t>Nippon Steel Corporation</t>
  </si>
  <si>
    <t xml:space="preserve">Hunan Steel Group </t>
  </si>
  <si>
    <t>IMIDRO</t>
  </si>
  <si>
    <t xml:space="preserve">Commercial Metals Company </t>
  </si>
  <si>
    <t>Steel feedstock purchased (semi-finished products)</t>
  </si>
  <si>
    <t>Steel Supplier Name (input name)</t>
  </si>
  <si>
    <t>No</t>
  </si>
  <si>
    <t xml:space="preserve">Yes </t>
  </si>
  <si>
    <t>N/A</t>
  </si>
  <si>
    <t>Tung Ho Steel</t>
  </si>
  <si>
    <t>Orrcon Steel</t>
  </si>
  <si>
    <t>Conveyors</t>
  </si>
  <si>
    <t>Hoppers, bins and silos</t>
  </si>
  <si>
    <t>Walkways</t>
  </si>
  <si>
    <t>Screens and trommels</t>
  </si>
  <si>
    <t>Power generation equipment</t>
  </si>
  <si>
    <t>Trays, buckets and scoops</t>
  </si>
  <si>
    <t>Lifting equipment</t>
  </si>
  <si>
    <t>Crushing plant and equipment</t>
  </si>
  <si>
    <t>Security fence and protective mesh</t>
  </si>
  <si>
    <t>Poles and stanchions</t>
  </si>
  <si>
    <t>Pre-fabricated buildings</t>
  </si>
  <si>
    <t>Drywall and ceiling support systems</t>
  </si>
  <si>
    <t>Box beams</t>
  </si>
  <si>
    <t>Water storage</t>
  </si>
  <si>
    <t>Boundary fencing</t>
  </si>
  <si>
    <t>Composite wall panels</t>
  </si>
  <si>
    <t>Insulated sandwich panels</t>
  </si>
  <si>
    <t>Façade systems</t>
  </si>
  <si>
    <t>Storage racking and shelving</t>
  </si>
  <si>
    <t>Garage doors</t>
  </si>
  <si>
    <t>Cable trays, ladders and struts</t>
  </si>
  <si>
    <t>Guardrail</t>
  </si>
  <si>
    <t>Lintels</t>
  </si>
  <si>
    <t>Bespoke fabricated product</t>
  </si>
  <si>
    <t>Project/Product Name</t>
  </si>
  <si>
    <t>SSA Certification level</t>
  </si>
  <si>
    <t>SSA Audit Year</t>
  </si>
  <si>
    <t>2A</t>
  </si>
  <si>
    <t>2B</t>
  </si>
  <si>
    <t>Calc Value</t>
  </si>
  <si>
    <t>Steel feedstock (input materal) % of total tonnage</t>
  </si>
  <si>
    <t>EPD Compliance</t>
  </si>
  <si>
    <t xml:space="preserve">EPD % </t>
  </si>
  <si>
    <t xml:space="preserve">Compliance to 2.2 met (MVT)  </t>
  </si>
  <si>
    <t>Compliance to 4.1 met (50%)</t>
  </si>
  <si>
    <t>Result (auto calculated)</t>
  </si>
  <si>
    <t>Applicable to all certification levels</t>
  </si>
  <si>
    <t>Applicable to L2A and L3, and if Option 2 or 3 is selected under Credit 2.2</t>
  </si>
  <si>
    <t>Quantity purchased  (input in tonnes) - MUST SUM UP TO TOTAL TONNAGE supplied to the project</t>
  </si>
  <si>
    <t>Must equal 100% (total tonnage supplied)</t>
  </si>
  <si>
    <t>% of steel feestock with EPDs</t>
  </si>
  <si>
    <t>Applicant Company Name</t>
  </si>
  <si>
    <t xml:space="preserve"> % of total tonnes supplied</t>
  </si>
  <si>
    <t xml:space="preserve">Total tonnes of steel work supplied </t>
  </si>
  <si>
    <t>Austube Mills</t>
  </si>
  <si>
    <t>Australian Pipe and Tube</t>
  </si>
  <si>
    <t>Universal Tube &amp; Plastic Ind.Ltd</t>
  </si>
  <si>
    <t>Histeel</t>
  </si>
  <si>
    <t>Feng Hsin Steel</t>
  </si>
  <si>
    <t>Other - please list on next tab</t>
  </si>
  <si>
    <t>Tung Ho Steel Enterprises</t>
  </si>
  <si>
    <t>SiamYamato Steel co</t>
  </si>
  <si>
    <t>Applicant details - please complete</t>
  </si>
  <si>
    <t>Short description of steel work supplied</t>
  </si>
  <si>
    <t>Yes</t>
  </si>
  <si>
    <t>Letters</t>
  </si>
  <si>
    <t>For non SSA verified mills, have you uploaded evidence of the sent SSA declaration letters to this supplier as required under SSA Credit 4.1? (select from list) N/A if mill is verified SSA supplier</t>
  </si>
  <si>
    <t>Hot Rolled Structural (universal beams, columns, PFCs, universal bearing piles, angles)</t>
  </si>
  <si>
    <t>Raw/Crude Steel Mill</t>
  </si>
  <si>
    <t>Manufacturer/mill</t>
  </si>
  <si>
    <t>Are you enacting the 12 month grace period for this Mill?</t>
  </si>
  <si>
    <t>Steel feedstock product purchased for the project (select from list). If not on list, select 'other' and input in next tab</t>
  </si>
  <si>
    <t>Please list here steel feedstock purchased for the project that are not on the drop down list</t>
  </si>
  <si>
    <t xml:space="preserve">Please list here raw/crude steel manufacturing mills that are not on the drop down list </t>
  </si>
  <si>
    <t>Choose a project your business completed in the last 12months - if you worked on a Green Star project, use this.</t>
  </si>
  <si>
    <t>Step</t>
  </si>
  <si>
    <t>Action</t>
  </si>
  <si>
    <t xml:space="preserve">Column H - if the steel feedstock is from a non-SSA Verified crude mill, you must send the SSA Declaration letters to your supplier </t>
  </si>
  <si>
    <t>Column I - select one of the options from the drop-down menu. If the steel feedstock has an EPD you must upload it in your application</t>
  </si>
  <si>
    <t>Check field F13 for compliance with Credit 4.1 - minimum 50% EPDs</t>
  </si>
  <si>
    <t>Check field F14 for compliance with Credit 2.2 if you are seeking L2A or 3 SSA Certification - minimum 70% EPDs</t>
  </si>
  <si>
    <t>Fields C10-C16 - Enter details of your Company and the selected project</t>
  </si>
  <si>
    <t>Column B - Enter Steel Supplier Name - the name of the business you purchased the crude steel from for the project</t>
  </si>
  <si>
    <t>Column C - Steel feedstock - use the dropdown menu to select the type of steel feedstock you purchased for the project</t>
  </si>
  <si>
    <t>Column D - Quantity purchased - enter the quantity in tonnes of the steel feedstock product you purchased for the project</t>
  </si>
  <si>
    <t>Column E - Steel feedstock - use the dropdown menu to select the raw mill that produced the steel feedstock you purchased for the project</t>
  </si>
  <si>
    <t>All fields in colour grey will automatically calculate.</t>
  </si>
  <si>
    <t>Posco Yamato Vina Steel Vietnam</t>
  </si>
  <si>
    <t>Circular Hollow Sections</t>
  </si>
  <si>
    <t>Rectangular Hollow Sections</t>
  </si>
  <si>
    <t>Grinding Media</t>
  </si>
  <si>
    <t>Reinforcing Wire</t>
  </si>
  <si>
    <t>Certification level</t>
  </si>
  <si>
    <t>Wei Chih Steel Industrial - Taiwan</t>
  </si>
  <si>
    <t>Hyundai Steel - Dangjin Integrated Steelworks</t>
  </si>
  <si>
    <t>Hyundai Steel - Incheon Works</t>
  </si>
  <si>
    <t>Hyundai Steel - Pohang Works</t>
  </si>
  <si>
    <t>Hyundai Steel - Suncheon Works</t>
  </si>
  <si>
    <t>Hyundai Steel - other</t>
  </si>
  <si>
    <t>Voestalpine Group</t>
  </si>
  <si>
    <t>Select</t>
  </si>
  <si>
    <t xml:space="preserve">Once complete, upload this form to the SSA portal under Credits 4.1 and 2.2 (if applicable), along with other evidence required. </t>
  </si>
  <si>
    <t>Crude Steel Mill (select from list). If not on list, select 'other' and input in next tab</t>
  </si>
  <si>
    <t>Crude steel mill is an SSA Verified Mill (True = Yes; False = No)</t>
  </si>
  <si>
    <t>Yes - EPD is listed on the SSA Verified Supplier Certificate</t>
  </si>
  <si>
    <t xml:space="preserve">Yes - Compliant LCA provided </t>
  </si>
  <si>
    <t>Yes - Compliant EPD provided</t>
  </si>
  <si>
    <t>Does the feedstock product purchased comply with SSA requirements? (select from list)</t>
  </si>
  <si>
    <t xml:space="preserve">The purpose of this form is to verify the SSA Applicant's compliance to SSA Credit 2.2 EPDs (applicable for SSA L2A and 3) and Credit 4.1 (applicable to all SSA levels). The form verifies the capability of the Applicant to source steel from responsible manufacturers for a project and verifies the EPD requirements are met under both Credit 2.2 and 4.1. </t>
  </si>
  <si>
    <r>
      <rPr>
        <b/>
        <sz val="10"/>
        <color theme="1"/>
        <rFont val="Arial"/>
        <family val="2"/>
      </rPr>
      <t>Instructions for Applicant:</t>
    </r>
    <r>
      <rPr>
        <sz val="10"/>
        <color theme="1"/>
        <rFont val="Arial"/>
        <family val="2"/>
      </rPr>
      <t xml:space="preserve"> Choose a project your business completed in the last 12months and input the information into cells C10-C16. 
Input the information for all steel purchased for the project into the table below - Steel Supplier (Column B) is the business (Distributor) that supplied the crude steel for the project. Use the drop down menu for the Steel feedstock (Column C) - the product purchased from the supplier. Use the drop down menu for the Crude Mill (Column E) - the raw/crude mill that produced the steel feedstock purchased for the project. See the 'Instructions' tab for more information. </t>
    </r>
  </si>
  <si>
    <t>Cold Rolled Coil (hollow sections, pipe &amp; tube)</t>
  </si>
  <si>
    <t>Hot Rolled Coil (hollow sections, pipe &amp; tube)</t>
  </si>
  <si>
    <t>Metal Coated Strip (hollow sections, pipe &amp; tube)</t>
  </si>
  <si>
    <t>These are not crude steel mill products - they are included above - DV advised</t>
  </si>
  <si>
    <t>Note include only mills that are raw/crude steel mills. DO NOT include manufacturers of other semi-finished products such as Orrcon, Austube Mills - these are not crude steel mills.</t>
  </si>
  <si>
    <t>At the time of the audit, the SSA auditor will request a random sample of delivery dockets, invoices or purchases orders and test/mill certificates to verify the information input on this form.</t>
  </si>
  <si>
    <t xml:space="preserve">SSA Credit 2.2 &amp; 4.1 - Steel Supply Sourcing Form v1.4 </t>
  </si>
  <si>
    <t>Instructions to complete SSA Credit 2.2 &amp; 4.1 - Steel Supply Sourcing Form</t>
  </si>
  <si>
    <t>Site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</si>
</sst>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9]dd\ mmmm\ yyyy;@"/>
  </numFmts>
  <fonts count="16" x14ac:knownFonts="1">
    <font>
      <sz val="12"/>
      <color theme="1"/>
      <name val="Calibri"/>
      <family val="2"/>
      <scheme val="minor"/>
    </font>
    <font>
      <sz val="11"/>
      <color theme="1"/>
      <name val="Calibri"/>
      <family val="2"/>
      <scheme val="minor"/>
    </font>
    <font>
      <b/>
      <sz val="10"/>
      <color theme="1"/>
      <name val="Arial"/>
      <family val="2"/>
    </font>
    <font>
      <sz val="10"/>
      <color theme="1"/>
      <name val="Arial"/>
      <family val="2"/>
    </font>
    <font>
      <sz val="8.25"/>
      <name val="Helv"/>
    </font>
    <font>
      <sz val="10"/>
      <name val="Arial"/>
      <family val="2"/>
    </font>
    <font>
      <u/>
      <sz val="10"/>
      <color theme="10"/>
      <name val="Arial"/>
      <family val="2"/>
    </font>
    <font>
      <sz val="8"/>
      <color theme="1"/>
      <name val="Calibri Light"/>
      <family val="2"/>
      <scheme val="major"/>
    </font>
    <font>
      <b/>
      <sz val="9"/>
      <color theme="1"/>
      <name val="Arial"/>
      <family val="2"/>
    </font>
    <font>
      <sz val="9"/>
      <color theme="1"/>
      <name val="Arial"/>
      <family val="2"/>
    </font>
    <font>
      <sz val="12"/>
      <color theme="1"/>
      <name val="Calibri"/>
      <family val="2"/>
      <scheme val="minor"/>
    </font>
    <font>
      <i/>
      <sz val="10"/>
      <color theme="1"/>
      <name val="Arial"/>
      <family val="2"/>
    </font>
    <font>
      <b/>
      <sz val="14"/>
      <color theme="0"/>
      <name val="Arial"/>
      <family val="2"/>
    </font>
    <font>
      <b/>
      <sz val="12"/>
      <color theme="1"/>
      <name val="Calibri"/>
      <family val="2"/>
      <scheme val="minor"/>
    </font>
    <font>
      <sz val="9"/>
      <color rgb="FFFF0000"/>
      <name val="Arial"/>
      <family val="2"/>
    </font>
    <font>
      <b/>
      <sz val="12"/>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46025"/>
        <bgColor indexed="64"/>
      </patternFill>
    </fill>
    <fill>
      <patternFill patternType="solid">
        <fgColor rgb="FF71797F"/>
        <bgColor indexed="64"/>
      </patternFill>
    </fill>
    <fill>
      <patternFill patternType="solid">
        <fgColor rgb="FFCACED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1" fillId="0" borderId="0"/>
    <xf numFmtId="164" fontId="1" fillId="0" borderId="0"/>
    <xf numFmtId="164" fontId="1" fillId="0" borderId="0"/>
    <xf numFmtId="164" fontId="1" fillId="0" borderId="0"/>
    <xf numFmtId="164" fontId="1" fillId="0" borderId="0"/>
    <xf numFmtId="164"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9" fontId="10" fillId="0" borderId="0" applyFont="0" applyFill="0" applyBorder="0" applyAlignment="0" applyProtection="0"/>
  </cellStyleXfs>
  <cellXfs count="66">
    <xf numFmtId="0" fontId="0" fillId="0" borderId="0" xfId="0"/>
    <xf numFmtId="0" fontId="3" fillId="0" borderId="0" xfId="0" applyFont="1"/>
    <xf numFmtId="0" fontId="2" fillId="0" borderId="1" xfId="0" applyFont="1" applyBorder="1"/>
    <xf numFmtId="0" fontId="3" fillId="0" borderId="1" xfId="0" applyFont="1" applyBorder="1"/>
    <xf numFmtId="0" fontId="3" fillId="2" borderId="1" xfId="0" applyFont="1" applyFill="1" applyBorder="1"/>
    <xf numFmtId="0" fontId="2" fillId="0" borderId="1" xfId="0" applyFont="1" applyBorder="1" applyAlignment="1">
      <alignment horizontal="left" vertical="center" wrapText="1"/>
    </xf>
    <xf numFmtId="0" fontId="3" fillId="0" borderId="0" xfId="0" applyFont="1" applyAlignment="1">
      <alignment horizontal="left"/>
    </xf>
    <xf numFmtId="0" fontId="9" fillId="0" borderId="1" xfId="0" applyFont="1" applyBorder="1" applyProtection="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3" fillId="0" borderId="0" xfId="0" quotePrefix="1" applyFont="1"/>
    <xf numFmtId="0" fontId="9" fillId="0" borderId="1" xfId="0" applyFont="1" applyBorder="1" applyAlignment="1" applyProtection="1">
      <alignment horizontal="center" vertical="center"/>
      <protection locked="0"/>
    </xf>
    <xf numFmtId="0" fontId="13" fillId="0" borderId="0" xfId="0" applyFont="1"/>
    <xf numFmtId="2" fontId="9" fillId="0" borderId="1" xfId="0" applyNumberFormat="1" applyFont="1" applyBorder="1" applyAlignment="1" applyProtection="1">
      <alignment horizontal="left" vertical="center" wrapText="1"/>
      <protection locked="0"/>
    </xf>
    <xf numFmtId="0" fontId="9" fillId="2" borderId="1"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wrapText="1"/>
      <protection locked="0"/>
    </xf>
    <xf numFmtId="1" fontId="9" fillId="0" borderId="1" xfId="17" applyNumberFormat="1" applyFont="1" applyBorder="1" applyAlignment="1" applyProtection="1">
      <alignment horizontal="left"/>
      <protection locked="0"/>
    </xf>
    <xf numFmtId="0" fontId="9" fillId="3" borderId="1" xfId="0" applyFont="1" applyFill="1" applyBorder="1" applyAlignment="1">
      <alignment horizontal="center" vertical="center" wrapText="1"/>
    </xf>
    <xf numFmtId="0" fontId="3" fillId="0" borderId="0" xfId="0" applyFont="1" applyProtection="1">
      <protection locked="0"/>
    </xf>
    <xf numFmtId="0" fontId="3" fillId="0" borderId="0" xfId="0" applyFont="1" applyAlignment="1" applyProtection="1">
      <alignment horizontal="left"/>
      <protection locked="0"/>
    </xf>
    <xf numFmtId="0" fontId="3" fillId="2" borderId="0" xfId="0" applyFont="1" applyFill="1" applyAlignment="1" applyProtection="1">
      <alignment horizontal="left" vertical="top" wrapText="1"/>
      <protection locked="0"/>
    </xf>
    <xf numFmtId="0" fontId="8" fillId="0" borderId="0" xfId="0" applyFont="1" applyAlignment="1" applyProtection="1">
      <alignment horizontal="center"/>
      <protection locked="0"/>
    </xf>
    <xf numFmtId="0" fontId="8" fillId="0" borderId="0" xfId="0" applyFont="1" applyProtection="1">
      <protection locked="0"/>
    </xf>
    <xf numFmtId="0" fontId="8" fillId="4" borderId="0" xfId="0" applyFont="1"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vertical="center" wrapText="1"/>
      <protection locked="0"/>
    </xf>
    <xf numFmtId="0" fontId="3" fillId="0" borderId="1" xfId="0" applyFont="1" applyBorder="1" applyProtection="1">
      <protection locked="0"/>
    </xf>
    <xf numFmtId="0" fontId="2" fillId="0" borderId="0" xfId="0" applyFont="1" applyProtection="1">
      <protection locked="0"/>
    </xf>
    <xf numFmtId="9" fontId="2" fillId="0" borderId="0" xfId="0" applyNumberFormat="1" applyFont="1" applyAlignment="1" applyProtection="1">
      <alignment horizontal="left"/>
      <protection locked="0"/>
    </xf>
    <xf numFmtId="0" fontId="8" fillId="4" borderId="1"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0" fontId="3" fillId="6" borderId="1" xfId="18" applyNumberFormat="1" applyFont="1" applyFill="1" applyBorder="1" applyAlignment="1" applyProtection="1">
      <alignment horizontal="left" vertical="top" wrapText="1"/>
      <protection locked="0"/>
    </xf>
    <xf numFmtId="0" fontId="3" fillId="0" borderId="0" xfId="0" applyFont="1" applyAlignment="1" applyProtection="1">
      <alignment vertical="top" wrapText="1"/>
      <protection locked="0"/>
    </xf>
    <xf numFmtId="1" fontId="3" fillId="0" borderId="0" xfId="0" applyNumberFormat="1" applyFont="1" applyAlignment="1" applyProtection="1">
      <alignment horizontal="left"/>
      <protection locked="0"/>
    </xf>
    <xf numFmtId="2" fontId="3" fillId="0" borderId="0" xfId="0" applyNumberFormat="1" applyFont="1" applyAlignment="1" applyProtection="1">
      <alignment horizontal="left"/>
      <protection locked="0"/>
    </xf>
    <xf numFmtId="0" fontId="12"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xf numFmtId="0" fontId="3" fillId="2" borderId="0" xfId="0" applyFont="1" applyFill="1" applyAlignment="1">
      <alignment horizontal="left" vertical="top" wrapText="1"/>
    </xf>
    <xf numFmtId="0" fontId="8" fillId="4" borderId="0" xfId="0" applyFont="1" applyFill="1" applyAlignment="1">
      <alignment vertical="center"/>
    </xf>
    <xf numFmtId="0" fontId="8" fillId="5" borderId="0" xfId="0" applyFont="1" applyFill="1" applyAlignment="1">
      <alignment horizontal="left" vertical="center" wrapText="1"/>
    </xf>
    <xf numFmtId="0" fontId="8" fillId="5" borderId="0" xfId="0" applyFont="1" applyFill="1" applyAlignment="1">
      <alignment wrapText="1"/>
    </xf>
    <xf numFmtId="0" fontId="8" fillId="4" borderId="0" xfId="0" applyFont="1" applyFill="1"/>
    <xf numFmtId="10" fontId="9" fillId="6" borderId="0" xfId="0" applyNumberFormat="1" applyFont="1" applyFill="1" applyAlignment="1">
      <alignment horizontal="left"/>
    </xf>
    <xf numFmtId="9" fontId="14" fillId="6" borderId="0" xfId="18" applyFont="1" applyFill="1" applyAlignment="1" applyProtection="1">
      <alignment horizontal="left" vertical="center"/>
    </xf>
    <xf numFmtId="0" fontId="3" fillId="6" borderId="0" xfId="0" applyFont="1" applyFill="1"/>
    <xf numFmtId="10" fontId="9" fillId="6" borderId="0" xfId="18" applyNumberFormat="1" applyFont="1" applyFill="1" applyAlignment="1" applyProtection="1">
      <alignment horizontal="left" vertical="center" wrapText="1"/>
    </xf>
    <xf numFmtId="9" fontId="9" fillId="6" borderId="0" xfId="18" applyFont="1" applyFill="1" applyAlignment="1" applyProtection="1">
      <alignment horizontal="left" vertical="center"/>
    </xf>
    <xf numFmtId="9" fontId="9" fillId="6" borderId="0" xfId="18" applyFont="1" applyFill="1" applyAlignment="1" applyProtection="1">
      <alignment horizontal="left" vertical="center" wrapText="1"/>
    </xf>
    <xf numFmtId="0" fontId="8" fillId="4" borderId="1" xfId="0" applyFont="1" applyFill="1" applyBorder="1" applyAlignment="1">
      <alignment horizontal="left" vertical="center" wrapText="1"/>
    </xf>
    <xf numFmtId="0" fontId="0" fillId="0" borderId="0" xfId="0" applyAlignment="1">
      <alignment horizontal="center"/>
    </xf>
    <xf numFmtId="0" fontId="13" fillId="0" borderId="1" xfId="0" applyFont="1" applyBorder="1" applyAlignment="1">
      <alignment horizontal="center"/>
    </xf>
    <xf numFmtId="0" fontId="13" fillId="0" borderId="1" xfId="0" applyFont="1" applyBorder="1"/>
    <xf numFmtId="0" fontId="0" fillId="0" borderId="1" xfId="0" applyBorder="1" applyAlignment="1">
      <alignment horizontal="center"/>
    </xf>
    <xf numFmtId="0" fontId="0" fillId="0" borderId="1" xfId="0" applyBorder="1"/>
    <xf numFmtId="0" fontId="3" fillId="7" borderId="1" xfId="0" applyFont="1" applyFill="1" applyBorder="1"/>
    <xf numFmtId="0" fontId="3" fillId="7" borderId="0" xfId="0" applyFont="1" applyFill="1"/>
    <xf numFmtId="0" fontId="5" fillId="0" borderId="1" xfId="0" applyFont="1" applyBorder="1"/>
    <xf numFmtId="0" fontId="15" fillId="0" borderId="0" xfId="0" applyFont="1"/>
    <xf numFmtId="0" fontId="9" fillId="3" borderId="1" xfId="0" applyFont="1" applyFill="1" applyBorder="1" applyAlignment="1">
      <alignment vertical="center" wrapText="1"/>
    </xf>
    <xf numFmtId="0" fontId="11" fillId="2" borderId="0" xfId="0" applyFont="1" applyFill="1" applyAlignment="1">
      <alignment horizontal="left" vertical="top" wrapText="1"/>
    </xf>
    <xf numFmtId="0" fontId="3" fillId="6" borderId="0" xfId="0" applyFont="1" applyFill="1" applyAlignment="1">
      <alignment horizontal="left" vertical="top" wrapText="1"/>
    </xf>
    <xf numFmtId="9" fontId="9" fillId="6" borderId="0" xfId="18" applyFont="1" applyFill="1" applyAlignment="1" applyProtection="1">
      <alignment horizontal="left" vertical="center" wrapText="1"/>
    </xf>
  </cellXfs>
  <cellStyles count="19">
    <cellStyle name="Comma" xfId="17" builtinId="3"/>
    <cellStyle name="Comma 2" xfId="10" xr:uid="{2411810A-6E36-486B-BAB7-4BB352E4E1AF}"/>
    <cellStyle name="Comma 3" xfId="7" xr:uid="{083BEEF7-F87A-4C2F-820E-3B449F12CD5F}"/>
    <cellStyle name="Hyperlink 2" xfId="12" xr:uid="{8820FED0-7550-4039-8E5D-A11F930E3376}"/>
    <cellStyle name="Normal" xfId="0" builtinId="0"/>
    <cellStyle name="Normal 2" xfId="3" xr:uid="{5D1B4B0B-C596-4DE1-8ED6-F3064E917ADF}"/>
    <cellStyle name="Normal 3" xfId="4" xr:uid="{444CD9CA-6074-4512-9033-4A9A224AB142}"/>
    <cellStyle name="Normal 4" xfId="5" xr:uid="{308F3A49-155C-4F5E-8383-794F9F79ACA5}"/>
    <cellStyle name="Normal 5" xfId="2" xr:uid="{150C27CC-C24A-43C1-B49B-384DCFEC800E}"/>
    <cellStyle name="Normal 6" xfId="9" xr:uid="{24581D97-5D83-4515-9621-16CBB0ABF4F2}"/>
    <cellStyle name="Normal 7" xfId="1" xr:uid="{D8A65A5B-A6C7-4916-BBAC-46210B3E7C36}"/>
    <cellStyle name="Normal 8" xfId="6" xr:uid="{C2289D16-DC60-4ABF-9025-115DC03BA847}"/>
    <cellStyle name="Percent" xfId="18" builtinId="5"/>
    <cellStyle name="Percent 2" xfId="11" xr:uid="{C2C32E27-1785-435D-9E19-D9DE2D08AB3A}"/>
    <cellStyle name="Percent 2 2" xfId="13" xr:uid="{6D4712DE-A732-48A2-86C0-1EBDCE31A642}"/>
    <cellStyle name="Percent 3" xfId="8" xr:uid="{987C3C5F-362D-4770-8A7F-4A7B95084967}"/>
    <cellStyle name="パーセント 2" xfId="14" xr:uid="{FF2C6777-E413-4783-9AA1-AA19D6596F90}"/>
    <cellStyle name="標準 2" xfId="16" xr:uid="{817DE06A-52B2-4545-906C-F561D82B8A9C}"/>
    <cellStyle name="標準 3" xfId="15" xr:uid="{C92F5F01-9407-42C3-9145-C30225C63685}"/>
  </cellStyles>
  <dxfs count="3">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46025"/>
      <color rgb="FFCACED1"/>
      <color rgb="FF717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479778</xdr:colOff>
      <xdr:row>0</xdr:row>
      <xdr:rowOff>32155</xdr:rowOff>
    </xdr:from>
    <xdr:to>
      <xdr:col>8</xdr:col>
      <xdr:colOff>1513920</xdr:colOff>
      <xdr:row>4</xdr:row>
      <xdr:rowOff>152669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3271500" y="32155"/>
          <a:ext cx="1034142" cy="8684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51BA-F189-40C5-A1D3-B70ACA44292D}">
  <dimension ref="A2:B18"/>
  <sheetViews>
    <sheetView workbookViewId="0">
      <selection activeCell="B2" sqref="B2"/>
    </sheetView>
  </sheetViews>
  <sheetFormatPr defaultRowHeight="15.5" x14ac:dyDescent="0.35"/>
  <cols>
    <col min="2" max="2" width="113.08203125" bestFit="1" customWidth="1"/>
  </cols>
  <sheetData>
    <row r="2" spans="1:2" x14ac:dyDescent="0.35">
      <c r="B2" s="13" t="s">
        <v>277</v>
      </c>
    </row>
    <row r="4" spans="1:2" x14ac:dyDescent="0.35">
      <c r="A4" s="54" t="s">
        <v>235</v>
      </c>
      <c r="B4" s="55" t="s">
        <v>236</v>
      </c>
    </row>
    <row r="5" spans="1:2" x14ac:dyDescent="0.35">
      <c r="A5" s="56">
        <v>1</v>
      </c>
      <c r="B5" s="57" t="s">
        <v>234</v>
      </c>
    </row>
    <row r="6" spans="1:2" x14ac:dyDescent="0.35">
      <c r="A6" s="56">
        <v>2</v>
      </c>
      <c r="B6" s="57" t="s">
        <v>241</v>
      </c>
    </row>
    <row r="7" spans="1:2" x14ac:dyDescent="0.35">
      <c r="A7" s="56">
        <v>3</v>
      </c>
      <c r="B7" s="57" t="s">
        <v>242</v>
      </c>
    </row>
    <row r="8" spans="1:2" x14ac:dyDescent="0.35">
      <c r="A8" s="56">
        <v>4</v>
      </c>
      <c r="B8" s="57" t="s">
        <v>243</v>
      </c>
    </row>
    <row r="9" spans="1:2" x14ac:dyDescent="0.35">
      <c r="A9" s="56">
        <v>5</v>
      </c>
      <c r="B9" s="57" t="s">
        <v>244</v>
      </c>
    </row>
    <row r="10" spans="1:2" x14ac:dyDescent="0.35">
      <c r="A10" s="56">
        <v>6</v>
      </c>
      <c r="B10" s="57" t="s">
        <v>245</v>
      </c>
    </row>
    <row r="11" spans="1:2" x14ac:dyDescent="0.35">
      <c r="A11" s="56">
        <v>7</v>
      </c>
      <c r="B11" s="57" t="s">
        <v>237</v>
      </c>
    </row>
    <row r="12" spans="1:2" x14ac:dyDescent="0.35">
      <c r="A12" s="56">
        <v>8</v>
      </c>
      <c r="B12" s="57" t="s">
        <v>238</v>
      </c>
    </row>
    <row r="13" spans="1:2" x14ac:dyDescent="0.35">
      <c r="A13" s="56">
        <v>9</v>
      </c>
      <c r="B13" s="57" t="s">
        <v>239</v>
      </c>
    </row>
    <row r="14" spans="1:2" x14ac:dyDescent="0.35">
      <c r="A14" s="56">
        <v>10</v>
      </c>
      <c r="B14" s="57" t="s">
        <v>240</v>
      </c>
    </row>
    <row r="15" spans="1:2" x14ac:dyDescent="0.35">
      <c r="A15" s="53"/>
    </row>
    <row r="16" spans="1:2" x14ac:dyDescent="0.35">
      <c r="A16" s="53"/>
      <c r="B16" t="s">
        <v>246</v>
      </c>
    </row>
    <row r="17" spans="1:2" x14ac:dyDescent="0.35">
      <c r="A17" s="53"/>
      <c r="B17" t="s">
        <v>261</v>
      </c>
    </row>
    <row r="18" spans="1:2" x14ac:dyDescent="0.35">
      <c r="B18" t="s">
        <v>275</v>
      </c>
    </row>
  </sheetData>
  <sheetProtection algorithmName="SHA-512" hashValue="6nk1N623f3eiLrkFJK//Q+xLCg94t7RIGZpIXD0+LfYlqltNqZj9khN99PlFF7pEkHGkJQr7CJDkTXuOeLWb8Q==" saltValue="4/3lp91Pqv/z85qZBIv9w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5E23-4D5B-2440-8E6A-5EDF29735CA8}">
  <sheetPr>
    <pageSetUpPr fitToPage="1"/>
  </sheetPr>
  <dimension ref="B2:K2433"/>
  <sheetViews>
    <sheetView showGridLines="0" showRowColHeaders="0" tabSelected="1" zoomScale="98" zoomScaleNormal="98" workbookViewId="0">
      <pane ySplit="5" topLeftCell="A6" activePane="bottomLeft" state="frozen"/>
      <selection pane="bottomLeft" activeCell="E19" sqref="E19"/>
    </sheetView>
  </sheetViews>
  <sheetFormatPr defaultColWidth="10.6640625" defaultRowHeight="12.5" x14ac:dyDescent="0.25"/>
  <cols>
    <col min="1" max="1" width="1.83203125" style="19" customWidth="1"/>
    <col min="2" max="2" width="28.25" style="19" customWidth="1"/>
    <col min="3" max="3" width="28" style="19" customWidth="1"/>
    <col min="4" max="4" width="15.75" style="20" customWidth="1"/>
    <col min="5" max="5" width="27.33203125" style="19" customWidth="1"/>
    <col min="6" max="6" width="19.5" style="19" customWidth="1"/>
    <col min="7" max="7" width="20.25" style="19" customWidth="1"/>
    <col min="8" max="8" width="26.9140625" style="19" customWidth="1"/>
    <col min="9" max="9" width="30.75" style="19" bestFit="1" customWidth="1"/>
    <col min="10" max="10" width="6.75" style="19" hidden="1" customWidth="1"/>
    <col min="11" max="11" width="13.25" style="19" bestFit="1" customWidth="1"/>
    <col min="12" max="16384" width="10.6640625" style="19"/>
  </cols>
  <sheetData>
    <row r="2" spans="2:9" ht="27" customHeight="1" x14ac:dyDescent="0.25">
      <c r="B2" s="37" t="s">
        <v>276</v>
      </c>
      <c r="C2" s="38"/>
      <c r="D2" s="39"/>
      <c r="E2" s="38"/>
      <c r="F2" s="40"/>
      <c r="G2" s="40"/>
      <c r="H2" s="40"/>
    </row>
    <row r="3" spans="2:9" ht="6" customHeight="1" x14ac:dyDescent="0.25">
      <c r="B3" s="1"/>
      <c r="C3" s="1"/>
      <c r="D3" s="6"/>
      <c r="E3" s="1"/>
      <c r="F3" s="1"/>
      <c r="G3" s="1"/>
      <c r="H3" s="1"/>
    </row>
    <row r="4" spans="2:9" x14ac:dyDescent="0.25">
      <c r="B4" s="63" t="s">
        <v>268</v>
      </c>
      <c r="C4" s="63"/>
      <c r="D4" s="63"/>
      <c r="E4" s="63"/>
      <c r="F4" s="63"/>
      <c r="G4" s="63"/>
      <c r="H4" s="63"/>
    </row>
    <row r="5" spans="2:9" x14ac:dyDescent="0.25">
      <c r="B5" s="63"/>
      <c r="C5" s="63"/>
      <c r="D5" s="63"/>
      <c r="E5" s="63"/>
      <c r="F5" s="63"/>
      <c r="G5" s="63"/>
      <c r="H5" s="63"/>
    </row>
    <row r="6" spans="2:9" ht="9" customHeight="1" x14ac:dyDescent="0.25">
      <c r="B6" s="41"/>
      <c r="C6" s="41"/>
      <c r="D6" s="41"/>
      <c r="E6" s="41"/>
      <c r="F6" s="41"/>
      <c r="G6" s="41"/>
      <c r="H6" s="41"/>
      <c r="I6" s="22"/>
    </row>
    <row r="7" spans="2:9" ht="57" customHeight="1" x14ac:dyDescent="0.25">
      <c r="B7" s="64" t="s">
        <v>269</v>
      </c>
      <c r="C7" s="64"/>
      <c r="D7" s="64"/>
      <c r="E7" s="64"/>
      <c r="F7" s="64"/>
      <c r="G7" s="64"/>
      <c r="H7" s="64"/>
      <c r="I7" s="23"/>
    </row>
    <row r="8" spans="2:9" ht="14.5" customHeight="1" x14ac:dyDescent="0.25">
      <c r="B8" s="21"/>
      <c r="C8" s="21"/>
      <c r="D8" s="21"/>
      <c r="E8" s="21"/>
      <c r="F8" s="21"/>
      <c r="G8" s="21"/>
      <c r="H8" s="21"/>
      <c r="I8" s="23"/>
    </row>
    <row r="9" spans="2:9" s="25" customFormat="1" ht="16.5" customHeight="1" x14ac:dyDescent="0.25">
      <c r="B9" s="42" t="s">
        <v>222</v>
      </c>
      <c r="C9" s="24"/>
      <c r="D9" s="21"/>
      <c r="E9" s="21"/>
      <c r="F9" s="21"/>
      <c r="G9" s="21"/>
      <c r="H9" s="21"/>
    </row>
    <row r="10" spans="2:9" ht="16.5" customHeight="1" x14ac:dyDescent="0.25">
      <c r="B10" s="43" t="s">
        <v>211</v>
      </c>
      <c r="C10" s="15"/>
      <c r="D10" s="26"/>
      <c r="E10" s="45" t="s">
        <v>201</v>
      </c>
      <c r="F10" s="45" t="s">
        <v>205</v>
      </c>
      <c r="G10" s="45"/>
      <c r="H10" s="40"/>
    </row>
    <row r="11" spans="2:9" ht="16" customHeight="1" x14ac:dyDescent="0.25">
      <c r="B11" s="43" t="s">
        <v>278</v>
      </c>
      <c r="C11" s="27"/>
      <c r="D11" s="26"/>
      <c r="E11" s="43" t="s">
        <v>212</v>
      </c>
      <c r="F11" s="46" t="e">
        <f>SUM(K19:K749)</f>
        <v>#DIV/0!</v>
      </c>
      <c r="G11" s="47" t="s">
        <v>209</v>
      </c>
      <c r="H11" s="48"/>
      <c r="I11" s="23"/>
    </row>
    <row r="12" spans="2:9" ht="17.5" customHeight="1" x14ac:dyDescent="0.25">
      <c r="B12" s="43" t="s">
        <v>195</v>
      </c>
      <c r="C12" s="15"/>
      <c r="D12" s="26"/>
      <c r="E12" s="43" t="s">
        <v>202</v>
      </c>
      <c r="F12" s="49">
        <f>SUMIF(J19:J753,1,K19:K753)</f>
        <v>0</v>
      </c>
      <c r="G12" s="50" t="s">
        <v>210</v>
      </c>
      <c r="H12" s="48"/>
      <c r="I12" s="23"/>
    </row>
    <row r="13" spans="2:9" ht="16" customHeight="1" x14ac:dyDescent="0.25">
      <c r="B13" s="43" t="s">
        <v>196</v>
      </c>
      <c r="C13" s="15"/>
      <c r="D13" s="26"/>
      <c r="E13" s="43" t="s">
        <v>204</v>
      </c>
      <c r="F13" s="51" t="str">
        <f>IF(F12&gt;=50%,"Yes","No")</f>
        <v>No</v>
      </c>
      <c r="G13" s="50" t="s">
        <v>206</v>
      </c>
      <c r="H13" s="48"/>
      <c r="I13" s="23"/>
    </row>
    <row r="14" spans="2:9" ht="20.5" customHeight="1" x14ac:dyDescent="0.25">
      <c r="B14" s="43" t="s">
        <v>194</v>
      </c>
      <c r="C14" s="15"/>
      <c r="D14" s="26"/>
      <c r="E14" s="43" t="s">
        <v>203</v>
      </c>
      <c r="F14" s="51" t="str">
        <f>IF(F12&gt;=70%,"Yes","No")</f>
        <v>No</v>
      </c>
      <c r="G14" s="65" t="s">
        <v>207</v>
      </c>
      <c r="H14" s="65"/>
      <c r="I14" s="25"/>
    </row>
    <row r="15" spans="2:9" ht="29" customHeight="1" x14ac:dyDescent="0.25">
      <c r="B15" s="43" t="s">
        <v>223</v>
      </c>
      <c r="C15" s="16"/>
      <c r="D15" s="26"/>
      <c r="E15" s="43"/>
      <c r="F15" s="51"/>
      <c r="G15" s="51"/>
      <c r="H15" s="51"/>
      <c r="I15" s="25"/>
    </row>
    <row r="16" spans="2:9" ht="27.5" customHeight="1" x14ac:dyDescent="0.3">
      <c r="B16" s="44" t="s">
        <v>213</v>
      </c>
      <c r="C16" s="17"/>
      <c r="F16" s="28"/>
      <c r="G16" s="29"/>
      <c r="I16" s="23"/>
    </row>
    <row r="17" spans="2:11" ht="10.5" customHeight="1" x14ac:dyDescent="0.25">
      <c r="I17" s="23"/>
    </row>
    <row r="18" spans="2:11" s="32" customFormat="1" ht="102.5" customHeight="1" x14ac:dyDescent="0.35">
      <c r="B18" s="52" t="s">
        <v>164</v>
      </c>
      <c r="C18" s="52" t="s">
        <v>231</v>
      </c>
      <c r="D18" s="52" t="s">
        <v>208</v>
      </c>
      <c r="E18" s="52" t="s">
        <v>262</v>
      </c>
      <c r="F18" s="52" t="s">
        <v>263</v>
      </c>
      <c r="G18" s="52" t="s">
        <v>230</v>
      </c>
      <c r="H18" s="52" t="s">
        <v>226</v>
      </c>
      <c r="I18" s="52" t="s">
        <v>267</v>
      </c>
      <c r="J18" s="31" t="s">
        <v>199</v>
      </c>
      <c r="K18" s="30" t="s">
        <v>200</v>
      </c>
    </row>
    <row r="19" spans="2:11" s="34" customFormat="1" ht="22.5" customHeight="1" x14ac:dyDescent="0.35">
      <c r="B19" s="8"/>
      <c r="C19" s="8"/>
      <c r="D19" s="14"/>
      <c r="E19" s="8"/>
      <c r="F19" s="62" t="b" cm="1">
        <f t="array" ref="F19">OR('Steel Supply Sourcing Form'!E19=Lists!$A$3:$A$7)</f>
        <v>0</v>
      </c>
      <c r="G19" s="18" t="str">
        <f>IF(F19=TRUE,"N/A",IF(F19=FALSE,"Yes",IF(F19="","")))</f>
        <v>Yes</v>
      </c>
      <c r="H19" s="10" t="s">
        <v>167</v>
      </c>
      <c r="I19" s="8"/>
      <c r="J19" s="8">
        <f>IF(I19=Lists!H$2,1,IF(I19=Lists!H$3,1,IF(I19=Lists!H$4,1,IF(I19=Lists!H$5,0,))))</f>
        <v>0</v>
      </c>
      <c r="K19" s="33" t="e">
        <f t="shared" ref="K19:K82" si="0">D19/C$16</f>
        <v>#DIV/0!</v>
      </c>
    </row>
    <row r="20" spans="2:11" s="34" customFormat="1" ht="23" customHeight="1" x14ac:dyDescent="0.35">
      <c r="B20" s="8"/>
      <c r="C20" s="8"/>
      <c r="D20" s="14"/>
      <c r="E20" s="8"/>
      <c r="F20" s="62" t="b" cm="1">
        <f t="array" ref="F20">OR('Steel Supply Sourcing Form'!E20=Lists!$A$3:$A$7)</f>
        <v>0</v>
      </c>
      <c r="G20" s="18" t="str">
        <f>IF(F20=TRUE,"N/A",IF(F20=FALSE,"Yes",IF(F20="","")))</f>
        <v>Yes</v>
      </c>
      <c r="H20" s="10"/>
      <c r="I20" s="8"/>
      <c r="J20" s="8">
        <f>IF(I20=Lists!H$2,1,IF(I20=Lists!H$3,1,IF(I20=Lists!H$4,1,IF(I20=Lists!H$5,0,))))</f>
        <v>0</v>
      </c>
      <c r="K20" s="33" t="e">
        <f t="shared" si="0"/>
        <v>#DIV/0!</v>
      </c>
    </row>
    <row r="21" spans="2:11" s="34" customFormat="1" ht="23" customHeight="1" x14ac:dyDescent="0.35">
      <c r="B21" s="8"/>
      <c r="C21" s="8"/>
      <c r="D21" s="14"/>
      <c r="E21" s="8"/>
      <c r="F21" s="62" t="b" cm="1">
        <f t="array" ref="F21">OR('Steel Supply Sourcing Form'!E21=Lists!$A$3:$A$7)</f>
        <v>0</v>
      </c>
      <c r="G21" s="18" t="str">
        <f t="shared" ref="G21:G26" si="1">IF(F21=TRUE,"N/A",IF(F21=FALSE,"Yes",IF(F21="","")))</f>
        <v>Yes</v>
      </c>
      <c r="H21" s="10"/>
      <c r="I21" s="8"/>
      <c r="J21" s="8">
        <f>IF(I21=Lists!H$2,1,IF(I21=Lists!H$3,1,IF(I21=Lists!H$4,1,IF(I21=Lists!H$5,0,))))</f>
        <v>0</v>
      </c>
      <c r="K21" s="33" t="e">
        <f t="shared" si="0"/>
        <v>#DIV/0!</v>
      </c>
    </row>
    <row r="22" spans="2:11" s="34" customFormat="1" ht="23" customHeight="1" x14ac:dyDescent="0.35">
      <c r="B22" s="8"/>
      <c r="C22" s="8"/>
      <c r="D22" s="14"/>
      <c r="E22" s="8"/>
      <c r="F22" s="62" t="b" cm="1">
        <f t="array" ref="F22">OR('Steel Supply Sourcing Form'!E22=Lists!$A$3:$A$7)</f>
        <v>0</v>
      </c>
      <c r="G22" s="18" t="str">
        <f t="shared" si="1"/>
        <v>Yes</v>
      </c>
      <c r="H22" s="10"/>
      <c r="I22" s="8"/>
      <c r="J22" s="8">
        <f>IF(I22=Lists!H$2,1,IF(I22=Lists!H$3,1,IF(I22=Lists!H$4,1,IF(I22=Lists!H$5,0,))))</f>
        <v>0</v>
      </c>
      <c r="K22" s="33" t="e">
        <f t="shared" si="0"/>
        <v>#DIV/0!</v>
      </c>
    </row>
    <row r="23" spans="2:11" s="34" customFormat="1" ht="23" customHeight="1" x14ac:dyDescent="0.35">
      <c r="B23" s="8"/>
      <c r="C23" s="8"/>
      <c r="D23" s="14"/>
      <c r="E23" s="8"/>
      <c r="F23" s="62" t="b" cm="1">
        <f t="array" ref="F23">OR('Steel Supply Sourcing Form'!E23=Lists!$A$3:$A$7)</f>
        <v>0</v>
      </c>
      <c r="G23" s="18" t="str">
        <f t="shared" si="1"/>
        <v>Yes</v>
      </c>
      <c r="H23" s="10"/>
      <c r="I23" s="8"/>
      <c r="J23" s="8">
        <f>IF(I23=Lists!H$2,1,IF(I23=Lists!H$3,1,IF(I23=Lists!H$4,1,IF(I23=Lists!H$5,0,))))</f>
        <v>0</v>
      </c>
      <c r="K23" s="33" t="e">
        <f t="shared" si="0"/>
        <v>#DIV/0!</v>
      </c>
    </row>
    <row r="24" spans="2:11" s="34" customFormat="1" ht="23" customHeight="1" x14ac:dyDescent="0.35">
      <c r="B24" s="8"/>
      <c r="C24" s="8"/>
      <c r="D24" s="14"/>
      <c r="E24" s="8"/>
      <c r="F24" s="62" t="b" cm="1">
        <f t="array" ref="F24">OR('Steel Supply Sourcing Form'!E24=Lists!$A$3:$A$7)</f>
        <v>0</v>
      </c>
      <c r="G24" s="18" t="str">
        <f t="shared" si="1"/>
        <v>Yes</v>
      </c>
      <c r="H24" s="10"/>
      <c r="I24" s="8"/>
      <c r="J24" s="8">
        <f>IF(I24=Lists!H$2,1,IF(I24=Lists!H$3,1,IF(I24=Lists!H$4,1,IF(I24=Lists!H$5,0,))))</f>
        <v>0</v>
      </c>
      <c r="K24" s="33" t="e">
        <f t="shared" si="0"/>
        <v>#DIV/0!</v>
      </c>
    </row>
    <row r="25" spans="2:11" s="34" customFormat="1" ht="23" customHeight="1" x14ac:dyDescent="0.35">
      <c r="B25" s="8"/>
      <c r="C25" s="8"/>
      <c r="D25" s="14"/>
      <c r="E25" s="8"/>
      <c r="F25" s="62" t="b" cm="1">
        <f t="array" ref="F25">OR('Steel Supply Sourcing Form'!E25=Lists!$A$3:$A$7)</f>
        <v>0</v>
      </c>
      <c r="G25" s="18" t="str">
        <f t="shared" si="1"/>
        <v>Yes</v>
      </c>
      <c r="H25" s="10"/>
      <c r="I25" s="8"/>
      <c r="J25" s="8">
        <f>IF(I25=Lists!H$2,1,IF(I25=Lists!H$3,1,IF(I25=Lists!H$4,1,IF(I25=Lists!H$5,0,))))</f>
        <v>0</v>
      </c>
      <c r="K25" s="33" t="e">
        <f t="shared" si="0"/>
        <v>#DIV/0!</v>
      </c>
    </row>
    <row r="26" spans="2:11" s="34" customFormat="1" ht="23" customHeight="1" x14ac:dyDescent="0.35">
      <c r="B26" s="8"/>
      <c r="C26" s="8"/>
      <c r="D26" s="14"/>
      <c r="E26" s="8"/>
      <c r="F26" s="62" t="b" cm="1">
        <f t="array" ref="F26">OR('Steel Supply Sourcing Form'!E26=Lists!$A$3:$A$7)</f>
        <v>0</v>
      </c>
      <c r="G26" s="18" t="str">
        <f t="shared" si="1"/>
        <v>Yes</v>
      </c>
      <c r="H26" s="10"/>
      <c r="I26" s="8"/>
      <c r="J26" s="8">
        <f>IF(I26=Lists!H$2,1,IF(I26=Lists!H$3,1,IF(I26=Lists!H$4,1,IF(I26=Lists!H$5,0,))))</f>
        <v>0</v>
      </c>
      <c r="K26" s="33" t="e">
        <f t="shared" si="0"/>
        <v>#DIV/0!</v>
      </c>
    </row>
    <row r="27" spans="2:11" s="34" customFormat="1" ht="23" customHeight="1" x14ac:dyDescent="0.35">
      <c r="B27" s="8"/>
      <c r="C27" s="8"/>
      <c r="D27" s="14"/>
      <c r="E27" s="8"/>
      <c r="F27" s="62" t="b" cm="1">
        <f t="array" ref="F27">OR('Steel Supply Sourcing Form'!E27=Lists!$A$3:$A$7)</f>
        <v>0</v>
      </c>
      <c r="G27" s="18" t="str">
        <f t="shared" ref="G27:G84" si="2">IF(F27=TRUE,"N/A",IF(F27=FALSE,"Yes",IF(F27="","")))</f>
        <v>Yes</v>
      </c>
      <c r="H27" s="10"/>
      <c r="I27" s="8"/>
      <c r="J27" s="8">
        <f>IF(I27=Lists!H$2,1,IF(I27=Lists!H$3,1,IF(I27=Lists!H$4,1,IF(I27=Lists!H$5,0,))))</f>
        <v>0</v>
      </c>
      <c r="K27" s="33" t="e">
        <f t="shared" si="0"/>
        <v>#DIV/0!</v>
      </c>
    </row>
    <row r="28" spans="2:11" s="34" customFormat="1" ht="23" customHeight="1" x14ac:dyDescent="0.35">
      <c r="B28" s="8"/>
      <c r="C28" s="8"/>
      <c r="D28" s="14"/>
      <c r="E28" s="8"/>
      <c r="F28" s="62" t="b" cm="1">
        <f t="array" ref="F28">OR('Steel Supply Sourcing Form'!E28=Lists!$A$3:$A$7)</f>
        <v>0</v>
      </c>
      <c r="G28" s="18" t="str">
        <f t="shared" si="2"/>
        <v>Yes</v>
      </c>
      <c r="H28" s="10"/>
      <c r="I28" s="8"/>
      <c r="J28" s="8">
        <f>IF(I28=Lists!H$2,1,IF(I28=Lists!H$3,1,IF(I28=Lists!H$4,1,IF(I28=Lists!H$5,0,))))</f>
        <v>0</v>
      </c>
      <c r="K28" s="33" t="e">
        <f t="shared" si="0"/>
        <v>#DIV/0!</v>
      </c>
    </row>
    <row r="29" spans="2:11" s="34" customFormat="1" ht="23" customHeight="1" x14ac:dyDescent="0.35">
      <c r="B29" s="8"/>
      <c r="C29" s="8"/>
      <c r="D29" s="14"/>
      <c r="E29" s="8"/>
      <c r="F29" s="62" t="b" cm="1">
        <f t="array" ref="F29">OR('Steel Supply Sourcing Form'!E29=Lists!$A$3:$A$7)</f>
        <v>0</v>
      </c>
      <c r="G29" s="18" t="str">
        <f t="shared" si="2"/>
        <v>Yes</v>
      </c>
      <c r="H29" s="10"/>
      <c r="I29" s="8"/>
      <c r="J29" s="8">
        <f>IF(I29=Lists!H$2,1,IF(I29=Lists!H$3,1,IF(I29=Lists!H$4,1,IF(I29=Lists!H$5,0,))))</f>
        <v>0</v>
      </c>
      <c r="K29" s="33" t="e">
        <f t="shared" si="0"/>
        <v>#DIV/0!</v>
      </c>
    </row>
    <row r="30" spans="2:11" s="34" customFormat="1" ht="23" customHeight="1" x14ac:dyDescent="0.35">
      <c r="B30" s="8"/>
      <c r="C30" s="8"/>
      <c r="D30" s="14"/>
      <c r="E30" s="8"/>
      <c r="F30" s="62" t="b" cm="1">
        <f t="array" ref="F30">OR('Steel Supply Sourcing Form'!E30=Lists!$A$3:$A$7)</f>
        <v>0</v>
      </c>
      <c r="G30" s="18" t="str">
        <f t="shared" si="2"/>
        <v>Yes</v>
      </c>
      <c r="H30" s="10"/>
      <c r="I30" s="8"/>
      <c r="J30" s="8">
        <f>IF(I30=Lists!H$2,1,IF(I30=Lists!H$3,1,IF(I30=Lists!H$4,1,IF(I30=Lists!H$5,0,))))</f>
        <v>0</v>
      </c>
      <c r="K30" s="33" t="e">
        <f t="shared" si="0"/>
        <v>#DIV/0!</v>
      </c>
    </row>
    <row r="31" spans="2:11" s="34" customFormat="1" ht="23" customHeight="1" x14ac:dyDescent="0.35">
      <c r="B31" s="8"/>
      <c r="C31" s="8"/>
      <c r="D31" s="14"/>
      <c r="E31" s="8"/>
      <c r="F31" s="62" t="b" cm="1">
        <f t="array" ref="F31">OR('Steel Supply Sourcing Form'!E31=Lists!$A$3:$A$7)</f>
        <v>0</v>
      </c>
      <c r="G31" s="18" t="str">
        <f t="shared" si="2"/>
        <v>Yes</v>
      </c>
      <c r="H31" s="10"/>
      <c r="I31" s="8"/>
      <c r="J31" s="8">
        <f>IF(I31=Lists!H$2,1,IF(I31=Lists!H$3,1,IF(I31=Lists!H$4,1,IF(I31=Lists!H$5,0,))))</f>
        <v>0</v>
      </c>
      <c r="K31" s="33" t="e">
        <f t="shared" si="0"/>
        <v>#DIV/0!</v>
      </c>
    </row>
    <row r="32" spans="2:11" s="34" customFormat="1" ht="23" customHeight="1" x14ac:dyDescent="0.35">
      <c r="B32" s="8"/>
      <c r="C32" s="8"/>
      <c r="D32" s="14"/>
      <c r="E32" s="8"/>
      <c r="F32" s="62" t="b" cm="1">
        <f t="array" ref="F32">OR('Steel Supply Sourcing Form'!E32=Lists!$A$3:$A$7)</f>
        <v>0</v>
      </c>
      <c r="G32" s="18" t="str">
        <f t="shared" si="2"/>
        <v>Yes</v>
      </c>
      <c r="H32" s="10"/>
      <c r="I32" s="8"/>
      <c r="J32" s="8">
        <f>IF(I32=Lists!H$2,1,IF(I32=Lists!H$3,1,IF(I32=Lists!H$4,1,IF(I32=Lists!H$5,0,))))</f>
        <v>0</v>
      </c>
      <c r="K32" s="33" t="e">
        <f t="shared" si="0"/>
        <v>#DIV/0!</v>
      </c>
    </row>
    <row r="33" spans="2:11" s="34" customFormat="1" ht="23" customHeight="1" x14ac:dyDescent="0.35">
      <c r="B33" s="8"/>
      <c r="C33" s="8"/>
      <c r="D33" s="14"/>
      <c r="E33" s="8"/>
      <c r="F33" s="62" t="b" cm="1">
        <f t="array" ref="F33">OR('Steel Supply Sourcing Form'!E33=Lists!$A$3:$A$7)</f>
        <v>0</v>
      </c>
      <c r="G33" s="18" t="str">
        <f t="shared" si="2"/>
        <v>Yes</v>
      </c>
      <c r="H33" s="10"/>
      <c r="I33" s="8"/>
      <c r="J33" s="8">
        <f>IF(I33=Lists!H$2,1,IF(I33=Lists!H$3,1,IF(I33=Lists!H$4,1,IF(I33=Lists!H$5,0,))))</f>
        <v>0</v>
      </c>
      <c r="K33" s="33" t="e">
        <f t="shared" si="0"/>
        <v>#DIV/0!</v>
      </c>
    </row>
    <row r="34" spans="2:11" s="34" customFormat="1" ht="23" customHeight="1" x14ac:dyDescent="0.35">
      <c r="B34" s="8"/>
      <c r="C34" s="8"/>
      <c r="D34" s="14"/>
      <c r="E34" s="8"/>
      <c r="F34" s="62" t="b" cm="1">
        <f t="array" ref="F34">OR('Steel Supply Sourcing Form'!E34=Lists!$A$3:$A$7)</f>
        <v>0</v>
      </c>
      <c r="G34" s="18" t="str">
        <f t="shared" si="2"/>
        <v>Yes</v>
      </c>
      <c r="H34" s="10"/>
      <c r="I34" s="8"/>
      <c r="J34" s="8">
        <f>IF(I34=Lists!H$2,1,IF(I34=Lists!H$3,1,IF(I34=Lists!H$4,1,IF(I34=Lists!H$5,0,))))</f>
        <v>0</v>
      </c>
      <c r="K34" s="33" t="e">
        <f t="shared" si="0"/>
        <v>#DIV/0!</v>
      </c>
    </row>
    <row r="35" spans="2:11" s="34" customFormat="1" ht="23" customHeight="1" x14ac:dyDescent="0.35">
      <c r="B35" s="8"/>
      <c r="C35" s="8"/>
      <c r="D35" s="14"/>
      <c r="E35" s="8"/>
      <c r="F35" s="62" t="b" cm="1">
        <f t="array" ref="F35">OR('Steel Supply Sourcing Form'!E35=Lists!$A$3:$A$7)</f>
        <v>0</v>
      </c>
      <c r="G35" s="18" t="str">
        <f t="shared" si="2"/>
        <v>Yes</v>
      </c>
      <c r="H35" s="10"/>
      <c r="I35" s="8"/>
      <c r="J35" s="8">
        <f>IF(I35=Lists!H$2,1,IF(I35=Lists!H$3,1,IF(I35=Lists!H$4,1,IF(I35=Lists!H$5,0,))))</f>
        <v>0</v>
      </c>
      <c r="K35" s="33" t="e">
        <f t="shared" si="0"/>
        <v>#DIV/0!</v>
      </c>
    </row>
    <row r="36" spans="2:11" s="34" customFormat="1" ht="23" customHeight="1" x14ac:dyDescent="0.35">
      <c r="B36" s="8"/>
      <c r="C36" s="8"/>
      <c r="D36" s="14"/>
      <c r="E36" s="8"/>
      <c r="F36" s="62" t="b" cm="1">
        <f t="array" ref="F36">OR('Steel Supply Sourcing Form'!E36=Lists!$A$3:$A$7)</f>
        <v>0</v>
      </c>
      <c r="G36" s="18" t="str">
        <f t="shared" si="2"/>
        <v>Yes</v>
      </c>
      <c r="H36" s="10"/>
      <c r="I36" s="8"/>
      <c r="J36" s="8">
        <f>IF(I36=Lists!H$2,1,IF(I36=Lists!H$3,1,IF(I36=Lists!H$4,1,IF(I36=Lists!H$5,0,))))</f>
        <v>0</v>
      </c>
      <c r="K36" s="33" t="e">
        <f t="shared" si="0"/>
        <v>#DIV/0!</v>
      </c>
    </row>
    <row r="37" spans="2:11" s="34" customFormat="1" ht="23" customHeight="1" x14ac:dyDescent="0.35">
      <c r="B37" s="8"/>
      <c r="C37" s="8"/>
      <c r="D37" s="14"/>
      <c r="E37" s="8"/>
      <c r="F37" s="62" t="b" cm="1">
        <f t="array" ref="F37">OR('Steel Supply Sourcing Form'!E37=Lists!$A$3:$A$7)</f>
        <v>0</v>
      </c>
      <c r="G37" s="18" t="str">
        <f t="shared" si="2"/>
        <v>Yes</v>
      </c>
      <c r="H37" s="10"/>
      <c r="I37" s="8"/>
      <c r="J37" s="8">
        <f>IF(I37=Lists!H$2,1,IF(I37=Lists!H$3,1,IF(I37=Lists!H$4,1,IF(I37=Lists!H$5,0,))))</f>
        <v>0</v>
      </c>
      <c r="K37" s="33" t="e">
        <f t="shared" si="0"/>
        <v>#DIV/0!</v>
      </c>
    </row>
    <row r="38" spans="2:11" s="34" customFormat="1" ht="23" customHeight="1" x14ac:dyDescent="0.35">
      <c r="B38" s="8"/>
      <c r="C38" s="8"/>
      <c r="D38" s="14"/>
      <c r="E38" s="8"/>
      <c r="F38" s="62" t="b" cm="1">
        <f t="array" ref="F38">OR('Steel Supply Sourcing Form'!E38=Lists!$A$3:$A$7)</f>
        <v>0</v>
      </c>
      <c r="G38" s="18" t="str">
        <f t="shared" si="2"/>
        <v>Yes</v>
      </c>
      <c r="H38" s="10"/>
      <c r="I38" s="8"/>
      <c r="J38" s="8">
        <f>IF(I38=Lists!H$2,1,IF(I38=Lists!H$3,1,IF(I38=Lists!H$4,1,IF(I38=Lists!H$5,0,))))</f>
        <v>0</v>
      </c>
      <c r="K38" s="33" t="e">
        <f t="shared" si="0"/>
        <v>#DIV/0!</v>
      </c>
    </row>
    <row r="39" spans="2:11" s="34" customFormat="1" ht="23" customHeight="1" x14ac:dyDescent="0.35">
      <c r="B39" s="8"/>
      <c r="C39" s="8"/>
      <c r="D39" s="14"/>
      <c r="E39" s="8"/>
      <c r="F39" s="62" t="b" cm="1">
        <f t="array" ref="F39">OR('Steel Supply Sourcing Form'!E39=Lists!$A$3:$A$7)</f>
        <v>0</v>
      </c>
      <c r="G39" s="18" t="str">
        <f t="shared" si="2"/>
        <v>Yes</v>
      </c>
      <c r="H39" s="10"/>
      <c r="I39" s="8"/>
      <c r="J39" s="8">
        <f>IF(I39=Lists!H$2,1,IF(I39=Lists!H$3,1,IF(I39=Lists!H$4,1,IF(I39=Lists!H$5,0,))))</f>
        <v>0</v>
      </c>
      <c r="K39" s="33" t="e">
        <f t="shared" si="0"/>
        <v>#DIV/0!</v>
      </c>
    </row>
    <row r="40" spans="2:11" s="34" customFormat="1" ht="23" customHeight="1" x14ac:dyDescent="0.35">
      <c r="B40" s="8"/>
      <c r="C40" s="8"/>
      <c r="D40" s="14"/>
      <c r="E40" s="8"/>
      <c r="F40" s="62" t="b" cm="1">
        <f t="array" ref="F40">OR('Steel Supply Sourcing Form'!E40=Lists!$A$3:$A$7)</f>
        <v>0</v>
      </c>
      <c r="G40" s="18" t="str">
        <f t="shared" si="2"/>
        <v>Yes</v>
      </c>
      <c r="H40" s="10"/>
      <c r="I40" s="8"/>
      <c r="J40" s="8">
        <f>IF(I40=Lists!H$2,1,IF(I40=Lists!H$3,1,IF(I40=Lists!H$4,1,IF(I40=Lists!H$5,0,))))</f>
        <v>0</v>
      </c>
      <c r="K40" s="33" t="e">
        <f t="shared" si="0"/>
        <v>#DIV/0!</v>
      </c>
    </row>
    <row r="41" spans="2:11" s="34" customFormat="1" ht="23" customHeight="1" x14ac:dyDescent="0.35">
      <c r="B41" s="8"/>
      <c r="C41" s="8"/>
      <c r="D41" s="14"/>
      <c r="E41" s="8"/>
      <c r="F41" s="62" t="b" cm="1">
        <f t="array" ref="F41">OR('Steel Supply Sourcing Form'!E41=Lists!$A$3:$A$7)</f>
        <v>0</v>
      </c>
      <c r="G41" s="18" t="str">
        <f t="shared" si="2"/>
        <v>Yes</v>
      </c>
      <c r="H41" s="10"/>
      <c r="I41" s="8"/>
      <c r="J41" s="8">
        <f>IF(I41=Lists!H$2,1,IF(I41=Lists!H$3,1,IF(I41=Lists!H$4,1,IF(I41=Lists!H$5,0,))))</f>
        <v>0</v>
      </c>
      <c r="K41" s="33" t="e">
        <f t="shared" si="0"/>
        <v>#DIV/0!</v>
      </c>
    </row>
    <row r="42" spans="2:11" s="34" customFormat="1" ht="23" customHeight="1" x14ac:dyDescent="0.35">
      <c r="B42" s="8"/>
      <c r="C42" s="8"/>
      <c r="D42" s="14"/>
      <c r="E42" s="8"/>
      <c r="F42" s="62" t="b" cm="1">
        <f t="array" ref="F42">OR('Steel Supply Sourcing Form'!E42=Lists!$A$3:$A$7)</f>
        <v>0</v>
      </c>
      <c r="G42" s="18" t="str">
        <f t="shared" si="2"/>
        <v>Yes</v>
      </c>
      <c r="H42" s="10"/>
      <c r="I42" s="8"/>
      <c r="J42" s="8">
        <f>IF(I42=Lists!H$2,1,IF(I42=Lists!H$3,1,IF(I42=Lists!H$4,1,IF(I42=Lists!H$5,0,))))</f>
        <v>0</v>
      </c>
      <c r="K42" s="33" t="e">
        <f t="shared" si="0"/>
        <v>#DIV/0!</v>
      </c>
    </row>
    <row r="43" spans="2:11" s="34" customFormat="1" ht="23" customHeight="1" x14ac:dyDescent="0.35">
      <c r="B43" s="8"/>
      <c r="C43" s="8"/>
      <c r="D43" s="14"/>
      <c r="E43" s="8"/>
      <c r="F43" s="62" t="b" cm="1">
        <f t="array" ref="F43">OR('Steel Supply Sourcing Form'!E43=Lists!$A$3:$A$7)</f>
        <v>0</v>
      </c>
      <c r="G43" s="18" t="str">
        <f t="shared" si="2"/>
        <v>Yes</v>
      </c>
      <c r="H43" s="10"/>
      <c r="I43" s="8"/>
      <c r="J43" s="8">
        <f>IF(I43=Lists!H$2,1,IF(I43=Lists!H$3,1,IF(I43=Lists!H$4,1,IF(I43=Lists!H$5,0,))))</f>
        <v>0</v>
      </c>
      <c r="K43" s="33" t="e">
        <f t="shared" si="0"/>
        <v>#DIV/0!</v>
      </c>
    </row>
    <row r="44" spans="2:11" s="34" customFormat="1" ht="23" customHeight="1" x14ac:dyDescent="0.35">
      <c r="B44" s="8"/>
      <c r="C44" s="8"/>
      <c r="D44" s="14"/>
      <c r="E44" s="8"/>
      <c r="F44" s="62" t="b" cm="1">
        <f t="array" ref="F44">OR('Steel Supply Sourcing Form'!E44=Lists!$A$3:$A$7)</f>
        <v>0</v>
      </c>
      <c r="G44" s="18" t="str">
        <f t="shared" si="2"/>
        <v>Yes</v>
      </c>
      <c r="H44" s="10"/>
      <c r="I44" s="8"/>
      <c r="J44" s="8">
        <f>IF(I44=Lists!H$2,1,IF(I44=Lists!H$3,1,IF(I44=Lists!H$4,1,IF(I44=Lists!H$5,0,))))</f>
        <v>0</v>
      </c>
      <c r="K44" s="33" t="e">
        <f t="shared" si="0"/>
        <v>#DIV/0!</v>
      </c>
    </row>
    <row r="45" spans="2:11" s="34" customFormat="1" ht="23" customHeight="1" x14ac:dyDescent="0.35">
      <c r="B45" s="8"/>
      <c r="C45" s="8"/>
      <c r="D45" s="14"/>
      <c r="E45" s="8"/>
      <c r="F45" s="62" t="b" cm="1">
        <f t="array" ref="F45">OR('Steel Supply Sourcing Form'!E45=Lists!$A$3:$A$7)</f>
        <v>0</v>
      </c>
      <c r="G45" s="18" t="str">
        <f t="shared" si="2"/>
        <v>Yes</v>
      </c>
      <c r="H45" s="10"/>
      <c r="I45" s="8"/>
      <c r="J45" s="8">
        <f>IF(I45=Lists!H$2,1,IF(I45=Lists!H$3,1,IF(I45=Lists!H$4,1,IF(I45=Lists!H$5,0,))))</f>
        <v>0</v>
      </c>
      <c r="K45" s="33" t="e">
        <f t="shared" si="0"/>
        <v>#DIV/0!</v>
      </c>
    </row>
    <row r="46" spans="2:11" s="34" customFormat="1" ht="23" customHeight="1" x14ac:dyDescent="0.35">
      <c r="B46" s="8"/>
      <c r="C46" s="8"/>
      <c r="D46" s="14"/>
      <c r="E46" s="8"/>
      <c r="F46" s="62" t="b" cm="1">
        <f t="array" ref="F46">OR('Steel Supply Sourcing Form'!E46=Lists!$A$3:$A$7)</f>
        <v>0</v>
      </c>
      <c r="G46" s="18" t="str">
        <f t="shared" si="2"/>
        <v>Yes</v>
      </c>
      <c r="H46" s="10"/>
      <c r="I46" s="8"/>
      <c r="J46" s="8">
        <f>IF(I46=Lists!H$2,1,IF(I46=Lists!H$3,1,IF(I46=Lists!H$4,1,IF(I46=Lists!H$5,0,))))</f>
        <v>0</v>
      </c>
      <c r="K46" s="33" t="e">
        <f t="shared" si="0"/>
        <v>#DIV/0!</v>
      </c>
    </row>
    <row r="47" spans="2:11" s="34" customFormat="1" ht="23" customHeight="1" x14ac:dyDescent="0.35">
      <c r="B47" s="8"/>
      <c r="C47" s="8"/>
      <c r="D47" s="14"/>
      <c r="E47" s="8"/>
      <c r="F47" s="62" t="b" cm="1">
        <f t="array" ref="F47">OR('Steel Supply Sourcing Form'!E47=Lists!$A$3:$A$7)</f>
        <v>0</v>
      </c>
      <c r="G47" s="18" t="str">
        <f t="shared" si="2"/>
        <v>Yes</v>
      </c>
      <c r="H47" s="10"/>
      <c r="I47" s="8"/>
      <c r="J47" s="8">
        <f>IF(I47=Lists!H$2,1,IF(I47=Lists!H$3,1,IF(I47=Lists!H$4,1,IF(I47=Lists!H$5,0,))))</f>
        <v>0</v>
      </c>
      <c r="K47" s="33" t="e">
        <f t="shared" si="0"/>
        <v>#DIV/0!</v>
      </c>
    </row>
    <row r="48" spans="2:11" s="34" customFormat="1" ht="23" customHeight="1" x14ac:dyDescent="0.35">
      <c r="B48" s="8"/>
      <c r="C48" s="8"/>
      <c r="D48" s="14"/>
      <c r="E48" s="8"/>
      <c r="F48" s="62" t="b" cm="1">
        <f t="array" ref="F48">OR('Steel Supply Sourcing Form'!E48=Lists!$A$3:$A$7)</f>
        <v>0</v>
      </c>
      <c r="G48" s="18" t="str">
        <f t="shared" si="2"/>
        <v>Yes</v>
      </c>
      <c r="H48" s="10"/>
      <c r="I48" s="8"/>
      <c r="J48" s="8">
        <f>IF(I48=Lists!H$2,1,IF(I48=Lists!H$3,1,IF(I48=Lists!H$4,1,IF(I48=Lists!H$5,0,))))</f>
        <v>0</v>
      </c>
      <c r="K48" s="33" t="e">
        <f t="shared" si="0"/>
        <v>#DIV/0!</v>
      </c>
    </row>
    <row r="49" spans="2:11" s="34" customFormat="1" ht="23" customHeight="1" x14ac:dyDescent="0.35">
      <c r="B49" s="8"/>
      <c r="C49" s="8"/>
      <c r="D49" s="14"/>
      <c r="E49" s="8"/>
      <c r="F49" s="62" t="b" cm="1">
        <f t="array" ref="F49">OR('Steel Supply Sourcing Form'!E49=Lists!$A$3:$A$7)</f>
        <v>0</v>
      </c>
      <c r="G49" s="18" t="str">
        <f t="shared" si="2"/>
        <v>Yes</v>
      </c>
      <c r="H49" s="10"/>
      <c r="I49" s="8"/>
      <c r="J49" s="8">
        <f>IF(I49=Lists!H$2,1,IF(I49=Lists!H$3,1,IF(I49=Lists!H$4,1,IF(I49=Lists!H$5,0,))))</f>
        <v>0</v>
      </c>
      <c r="K49" s="33" t="e">
        <f t="shared" si="0"/>
        <v>#DIV/0!</v>
      </c>
    </row>
    <row r="50" spans="2:11" s="34" customFormat="1" ht="23" customHeight="1" x14ac:dyDescent="0.35">
      <c r="B50" s="8"/>
      <c r="C50" s="8"/>
      <c r="D50" s="14"/>
      <c r="E50" s="8"/>
      <c r="F50" s="62" t="b" cm="1">
        <f t="array" ref="F50">OR('Steel Supply Sourcing Form'!E50=Lists!$A$3:$A$7)</f>
        <v>0</v>
      </c>
      <c r="G50" s="18" t="str">
        <f t="shared" si="2"/>
        <v>Yes</v>
      </c>
      <c r="H50" s="10"/>
      <c r="I50" s="8"/>
      <c r="J50" s="8">
        <f>IF(I50=Lists!H$2,1,IF(I50=Lists!H$3,1,IF(I50=Lists!H$4,1,IF(I50=Lists!H$5,0,))))</f>
        <v>0</v>
      </c>
      <c r="K50" s="33" t="e">
        <f t="shared" si="0"/>
        <v>#DIV/0!</v>
      </c>
    </row>
    <row r="51" spans="2:11" s="34" customFormat="1" ht="23" customHeight="1" x14ac:dyDescent="0.35">
      <c r="B51" s="8"/>
      <c r="C51" s="8"/>
      <c r="D51" s="14"/>
      <c r="E51" s="8"/>
      <c r="F51" s="62" t="b" cm="1">
        <f t="array" ref="F51">OR('Steel Supply Sourcing Form'!E51=Lists!$A$3:$A$7)</f>
        <v>0</v>
      </c>
      <c r="G51" s="18" t="str">
        <f t="shared" si="2"/>
        <v>Yes</v>
      </c>
      <c r="H51" s="10"/>
      <c r="I51" s="8"/>
      <c r="J51" s="8">
        <f>IF(I51=Lists!H$2,1,IF(I51=Lists!H$3,1,IF(I51=Lists!H$4,1,IF(I51=Lists!H$5,0,))))</f>
        <v>0</v>
      </c>
      <c r="K51" s="33" t="e">
        <f t="shared" si="0"/>
        <v>#DIV/0!</v>
      </c>
    </row>
    <row r="52" spans="2:11" s="34" customFormat="1" ht="23" customHeight="1" x14ac:dyDescent="0.35">
      <c r="B52" s="8"/>
      <c r="C52" s="8"/>
      <c r="D52" s="14"/>
      <c r="E52" s="8"/>
      <c r="F52" s="62" t="b" cm="1">
        <f t="array" ref="F52">OR('Steel Supply Sourcing Form'!E52=Lists!$A$3:$A$7)</f>
        <v>0</v>
      </c>
      <c r="G52" s="18" t="str">
        <f t="shared" si="2"/>
        <v>Yes</v>
      </c>
      <c r="H52" s="10"/>
      <c r="I52" s="8"/>
      <c r="J52" s="8">
        <f>IF(I52=Lists!H$2,1,IF(I52=Lists!H$3,1,IF(I52=Lists!H$4,1,IF(I52=Lists!H$5,0,))))</f>
        <v>0</v>
      </c>
      <c r="K52" s="33" t="e">
        <f t="shared" si="0"/>
        <v>#DIV/0!</v>
      </c>
    </row>
    <row r="53" spans="2:11" s="34" customFormat="1" ht="23" customHeight="1" x14ac:dyDescent="0.35">
      <c r="B53" s="8"/>
      <c r="C53" s="8"/>
      <c r="D53" s="14"/>
      <c r="E53" s="8"/>
      <c r="F53" s="62" t="b" cm="1">
        <f t="array" ref="F53">OR('Steel Supply Sourcing Form'!E53=Lists!$A$3:$A$7)</f>
        <v>0</v>
      </c>
      <c r="G53" s="18" t="str">
        <f t="shared" si="2"/>
        <v>Yes</v>
      </c>
      <c r="H53" s="10"/>
      <c r="I53" s="8"/>
      <c r="J53" s="8">
        <f>IF(I53=Lists!H$2,1,IF(I53=Lists!H$3,1,IF(I53=Lists!H$4,1,IF(I53=Lists!H$5,0,))))</f>
        <v>0</v>
      </c>
      <c r="K53" s="33" t="e">
        <f t="shared" si="0"/>
        <v>#DIV/0!</v>
      </c>
    </row>
    <row r="54" spans="2:11" s="34" customFormat="1" ht="23" customHeight="1" x14ac:dyDescent="0.35">
      <c r="B54" s="8"/>
      <c r="C54" s="8"/>
      <c r="D54" s="14"/>
      <c r="E54" s="8"/>
      <c r="F54" s="62" t="b" cm="1">
        <f t="array" ref="F54">OR('Steel Supply Sourcing Form'!E54=Lists!$A$3:$A$7)</f>
        <v>0</v>
      </c>
      <c r="G54" s="18" t="str">
        <f t="shared" si="2"/>
        <v>Yes</v>
      </c>
      <c r="H54" s="10"/>
      <c r="I54" s="8"/>
      <c r="J54" s="8">
        <f>IF(I54=Lists!H$2,1,IF(I54=Lists!H$3,1,IF(I54=Lists!H$4,1,IF(I54=Lists!H$5,0,))))</f>
        <v>0</v>
      </c>
      <c r="K54" s="33" t="e">
        <f t="shared" si="0"/>
        <v>#DIV/0!</v>
      </c>
    </row>
    <row r="55" spans="2:11" s="34" customFormat="1" ht="23" customHeight="1" x14ac:dyDescent="0.35">
      <c r="B55" s="8"/>
      <c r="C55" s="8"/>
      <c r="D55" s="14"/>
      <c r="E55" s="8"/>
      <c r="F55" s="62" t="b" cm="1">
        <f t="array" ref="F55">OR('Steel Supply Sourcing Form'!E55=Lists!$A$3:$A$7)</f>
        <v>0</v>
      </c>
      <c r="G55" s="18" t="str">
        <f t="shared" si="2"/>
        <v>Yes</v>
      </c>
      <c r="H55" s="10"/>
      <c r="I55" s="8"/>
      <c r="J55" s="8">
        <f>IF(I55=Lists!H$2,1,IF(I55=Lists!H$3,1,IF(I55=Lists!H$4,1,IF(I55=Lists!H$5,0,))))</f>
        <v>0</v>
      </c>
      <c r="K55" s="33" t="e">
        <f t="shared" si="0"/>
        <v>#DIV/0!</v>
      </c>
    </row>
    <row r="56" spans="2:11" s="34" customFormat="1" ht="23" customHeight="1" x14ac:dyDescent="0.35">
      <c r="B56" s="8"/>
      <c r="C56" s="8"/>
      <c r="D56" s="14"/>
      <c r="E56" s="8"/>
      <c r="F56" s="62" t="b" cm="1">
        <f t="array" ref="F56">OR('Steel Supply Sourcing Form'!E56=Lists!$A$3:$A$7)</f>
        <v>0</v>
      </c>
      <c r="G56" s="18" t="str">
        <f t="shared" si="2"/>
        <v>Yes</v>
      </c>
      <c r="H56" s="10"/>
      <c r="I56" s="8"/>
      <c r="J56" s="8">
        <f>IF(I56=Lists!H$2,1,IF(I56=Lists!H$3,1,IF(I56=Lists!H$4,1,IF(I56=Lists!H$5,0,))))</f>
        <v>0</v>
      </c>
      <c r="K56" s="33" t="e">
        <f t="shared" si="0"/>
        <v>#DIV/0!</v>
      </c>
    </row>
    <row r="57" spans="2:11" s="34" customFormat="1" ht="23" customHeight="1" x14ac:dyDescent="0.35">
      <c r="B57" s="8"/>
      <c r="C57" s="8"/>
      <c r="D57" s="14"/>
      <c r="E57" s="8"/>
      <c r="F57" s="62" t="b" cm="1">
        <f t="array" ref="F57">OR('Steel Supply Sourcing Form'!E57=Lists!$A$3:$A$7)</f>
        <v>0</v>
      </c>
      <c r="G57" s="18" t="str">
        <f t="shared" si="2"/>
        <v>Yes</v>
      </c>
      <c r="H57" s="10"/>
      <c r="I57" s="8"/>
      <c r="J57" s="8">
        <f>IF(I57=Lists!H$2,1,IF(I57=Lists!H$3,1,IF(I57=Lists!H$4,1,IF(I57=Lists!H$5,0,))))</f>
        <v>0</v>
      </c>
      <c r="K57" s="33" t="e">
        <f t="shared" si="0"/>
        <v>#DIV/0!</v>
      </c>
    </row>
    <row r="58" spans="2:11" s="34" customFormat="1" ht="23" customHeight="1" x14ac:dyDescent="0.35">
      <c r="B58" s="8"/>
      <c r="C58" s="8"/>
      <c r="D58" s="14"/>
      <c r="E58" s="8"/>
      <c r="F58" s="62" t="b" cm="1">
        <f t="array" ref="F58">OR('Steel Supply Sourcing Form'!E58=Lists!$A$3:$A$7)</f>
        <v>0</v>
      </c>
      <c r="G58" s="18" t="str">
        <f t="shared" si="2"/>
        <v>Yes</v>
      </c>
      <c r="H58" s="10"/>
      <c r="I58" s="8"/>
      <c r="J58" s="8">
        <f>IF(I58=Lists!H$2,1,IF(I58=Lists!H$3,1,IF(I58=Lists!H$4,1,IF(I58=Lists!H$5,0,))))</f>
        <v>0</v>
      </c>
      <c r="K58" s="33" t="e">
        <f t="shared" si="0"/>
        <v>#DIV/0!</v>
      </c>
    </row>
    <row r="59" spans="2:11" s="34" customFormat="1" ht="23" customHeight="1" x14ac:dyDescent="0.35">
      <c r="B59" s="8"/>
      <c r="C59" s="8"/>
      <c r="D59" s="14"/>
      <c r="E59" s="8"/>
      <c r="F59" s="62" t="b" cm="1">
        <f t="array" ref="F59">OR('Steel Supply Sourcing Form'!E59=Lists!$A$3:$A$7)</f>
        <v>0</v>
      </c>
      <c r="G59" s="18" t="str">
        <f t="shared" si="2"/>
        <v>Yes</v>
      </c>
      <c r="H59" s="10"/>
      <c r="I59" s="8"/>
      <c r="J59" s="8">
        <f>IF(I59=Lists!H$2,1,IF(I59=Lists!H$3,1,IF(I59=Lists!H$4,1,IF(I59=Lists!H$5,0,))))</f>
        <v>0</v>
      </c>
      <c r="K59" s="33" t="e">
        <f t="shared" si="0"/>
        <v>#DIV/0!</v>
      </c>
    </row>
    <row r="60" spans="2:11" s="34" customFormat="1" ht="23" customHeight="1" x14ac:dyDescent="0.35">
      <c r="B60" s="8"/>
      <c r="C60" s="8"/>
      <c r="D60" s="14"/>
      <c r="E60" s="8"/>
      <c r="F60" s="62" t="b" cm="1">
        <f t="array" ref="F60">OR('Steel Supply Sourcing Form'!E60=Lists!$A$3:$A$7)</f>
        <v>0</v>
      </c>
      <c r="G60" s="18" t="str">
        <f t="shared" si="2"/>
        <v>Yes</v>
      </c>
      <c r="H60" s="10"/>
      <c r="I60" s="8"/>
      <c r="J60" s="8">
        <f>IF(I60=Lists!H$2,1,IF(I60=Lists!H$3,1,IF(I60=Lists!H$4,1,IF(I60=Lists!H$5,0,))))</f>
        <v>0</v>
      </c>
      <c r="K60" s="33" t="e">
        <f t="shared" si="0"/>
        <v>#DIV/0!</v>
      </c>
    </row>
    <row r="61" spans="2:11" s="34" customFormat="1" ht="23" customHeight="1" x14ac:dyDescent="0.35">
      <c r="B61" s="8"/>
      <c r="C61" s="8"/>
      <c r="D61" s="14"/>
      <c r="E61" s="8"/>
      <c r="F61" s="62" t="b" cm="1">
        <f t="array" ref="F61">OR('Steel Supply Sourcing Form'!E61=Lists!$A$3:$A$7)</f>
        <v>0</v>
      </c>
      <c r="G61" s="18" t="str">
        <f t="shared" si="2"/>
        <v>Yes</v>
      </c>
      <c r="H61" s="10"/>
      <c r="I61" s="8"/>
      <c r="J61" s="8">
        <f>IF(I61=Lists!H$2,1,IF(I61=Lists!H$3,1,IF(I61=Lists!H$4,1,IF(I61=Lists!H$5,0,))))</f>
        <v>0</v>
      </c>
      <c r="K61" s="33" t="e">
        <f t="shared" si="0"/>
        <v>#DIV/0!</v>
      </c>
    </row>
    <row r="62" spans="2:11" s="34" customFormat="1" ht="23" customHeight="1" x14ac:dyDescent="0.35">
      <c r="B62" s="8"/>
      <c r="C62" s="8"/>
      <c r="D62" s="14"/>
      <c r="E62" s="8"/>
      <c r="F62" s="62" t="b" cm="1">
        <f t="array" ref="F62">OR('Steel Supply Sourcing Form'!E62=Lists!$A$3:$A$7)</f>
        <v>0</v>
      </c>
      <c r="G62" s="18" t="str">
        <f t="shared" si="2"/>
        <v>Yes</v>
      </c>
      <c r="H62" s="10"/>
      <c r="I62" s="8"/>
      <c r="J62" s="8">
        <f>IF(I62=Lists!H$2,1,IF(I62=Lists!H$3,1,IF(I62=Lists!H$4,1,IF(I62=Lists!H$5,0,))))</f>
        <v>0</v>
      </c>
      <c r="K62" s="33" t="e">
        <f t="shared" si="0"/>
        <v>#DIV/0!</v>
      </c>
    </row>
    <row r="63" spans="2:11" s="34" customFormat="1" ht="23" customHeight="1" x14ac:dyDescent="0.35">
      <c r="B63" s="8"/>
      <c r="C63" s="8"/>
      <c r="D63" s="14"/>
      <c r="E63" s="8"/>
      <c r="F63" s="62" t="b" cm="1">
        <f t="array" ref="F63">OR('Steel Supply Sourcing Form'!E63=Lists!$A$3:$A$7)</f>
        <v>0</v>
      </c>
      <c r="G63" s="18" t="str">
        <f t="shared" si="2"/>
        <v>Yes</v>
      </c>
      <c r="H63" s="10"/>
      <c r="I63" s="8"/>
      <c r="J63" s="8">
        <f>IF(I63=Lists!H$2,1,IF(I63=Lists!H$3,1,IF(I63=Lists!H$4,1,IF(I63=Lists!H$5,0,))))</f>
        <v>0</v>
      </c>
      <c r="K63" s="33" t="e">
        <f t="shared" si="0"/>
        <v>#DIV/0!</v>
      </c>
    </row>
    <row r="64" spans="2:11" s="34" customFormat="1" ht="23" customHeight="1" x14ac:dyDescent="0.35">
      <c r="B64" s="8"/>
      <c r="C64" s="8"/>
      <c r="D64" s="14"/>
      <c r="E64" s="8"/>
      <c r="F64" s="62" t="b" cm="1">
        <f t="array" ref="F64">OR('Steel Supply Sourcing Form'!E64=Lists!$A$3:$A$7)</f>
        <v>0</v>
      </c>
      <c r="G64" s="18" t="str">
        <f t="shared" si="2"/>
        <v>Yes</v>
      </c>
      <c r="H64" s="10"/>
      <c r="I64" s="8"/>
      <c r="J64" s="8">
        <f>IF(I64=Lists!H$2,1,IF(I64=Lists!H$3,1,IF(I64=Lists!H$4,1,IF(I64=Lists!H$5,0,))))</f>
        <v>0</v>
      </c>
      <c r="K64" s="33" t="e">
        <f t="shared" si="0"/>
        <v>#DIV/0!</v>
      </c>
    </row>
    <row r="65" spans="2:11" s="34" customFormat="1" ht="23" customHeight="1" x14ac:dyDescent="0.35">
      <c r="B65" s="8"/>
      <c r="C65" s="8"/>
      <c r="D65" s="14"/>
      <c r="E65" s="8"/>
      <c r="F65" s="62" t="b" cm="1">
        <f t="array" ref="F65">OR('Steel Supply Sourcing Form'!E65=Lists!$A$3:$A$7)</f>
        <v>0</v>
      </c>
      <c r="G65" s="18" t="str">
        <f t="shared" si="2"/>
        <v>Yes</v>
      </c>
      <c r="H65" s="10"/>
      <c r="I65" s="8"/>
      <c r="J65" s="8">
        <f>IF(I65=Lists!H$2,1,IF(I65=Lists!H$3,1,IF(I65=Lists!H$4,1,IF(I65=Lists!H$5,0,))))</f>
        <v>0</v>
      </c>
      <c r="K65" s="33" t="e">
        <f t="shared" si="0"/>
        <v>#DIV/0!</v>
      </c>
    </row>
    <row r="66" spans="2:11" s="34" customFormat="1" ht="23" customHeight="1" x14ac:dyDescent="0.35">
      <c r="B66" s="8"/>
      <c r="C66" s="8"/>
      <c r="D66" s="14"/>
      <c r="E66" s="8"/>
      <c r="F66" s="62" t="b" cm="1">
        <f t="array" ref="F66">OR('Steel Supply Sourcing Form'!E66=Lists!$A$3:$A$7)</f>
        <v>0</v>
      </c>
      <c r="G66" s="18" t="str">
        <f t="shared" si="2"/>
        <v>Yes</v>
      </c>
      <c r="H66" s="10"/>
      <c r="I66" s="8"/>
      <c r="J66" s="8">
        <f>IF(I66=Lists!H$2,1,IF(I66=Lists!H$3,1,IF(I66=Lists!H$4,1,IF(I66=Lists!H$5,0,))))</f>
        <v>0</v>
      </c>
      <c r="K66" s="33" t="e">
        <f t="shared" si="0"/>
        <v>#DIV/0!</v>
      </c>
    </row>
    <row r="67" spans="2:11" s="34" customFormat="1" ht="23" customHeight="1" x14ac:dyDescent="0.35">
      <c r="B67" s="8"/>
      <c r="C67" s="8"/>
      <c r="D67" s="14"/>
      <c r="E67" s="8"/>
      <c r="F67" s="62" t="b" cm="1">
        <f t="array" ref="F67">OR('Steel Supply Sourcing Form'!E67=Lists!$A$3:$A$7)</f>
        <v>0</v>
      </c>
      <c r="G67" s="18" t="str">
        <f t="shared" si="2"/>
        <v>Yes</v>
      </c>
      <c r="H67" s="10"/>
      <c r="I67" s="8"/>
      <c r="J67" s="8">
        <f>IF(I67=Lists!H$2,1,IF(I67=Lists!H$3,1,IF(I67=Lists!H$4,1,IF(I67=Lists!H$5,0,))))</f>
        <v>0</v>
      </c>
      <c r="K67" s="33" t="e">
        <f t="shared" si="0"/>
        <v>#DIV/0!</v>
      </c>
    </row>
    <row r="68" spans="2:11" s="34" customFormat="1" ht="23" customHeight="1" x14ac:dyDescent="0.35">
      <c r="B68" s="8"/>
      <c r="C68" s="8"/>
      <c r="D68" s="14"/>
      <c r="E68" s="8"/>
      <c r="F68" s="62" t="b" cm="1">
        <f t="array" ref="F68">OR('Steel Supply Sourcing Form'!E68=Lists!$A$3:$A$7)</f>
        <v>0</v>
      </c>
      <c r="G68" s="18" t="str">
        <f t="shared" si="2"/>
        <v>Yes</v>
      </c>
      <c r="H68" s="10"/>
      <c r="I68" s="8"/>
      <c r="J68" s="8">
        <f>IF(I68=Lists!H$2,1,IF(I68=Lists!H$3,1,IF(I68=Lists!H$4,1,IF(I68=Lists!H$5,0,))))</f>
        <v>0</v>
      </c>
      <c r="K68" s="33" t="e">
        <f t="shared" si="0"/>
        <v>#DIV/0!</v>
      </c>
    </row>
    <row r="69" spans="2:11" s="34" customFormat="1" ht="23" customHeight="1" x14ac:dyDescent="0.35">
      <c r="B69" s="8"/>
      <c r="C69" s="8"/>
      <c r="D69" s="14"/>
      <c r="E69" s="8"/>
      <c r="F69" s="62" t="b" cm="1">
        <f t="array" ref="F69">OR('Steel Supply Sourcing Form'!E69=Lists!$A$3:$A$7)</f>
        <v>0</v>
      </c>
      <c r="G69" s="18" t="str">
        <f t="shared" si="2"/>
        <v>Yes</v>
      </c>
      <c r="H69" s="10"/>
      <c r="I69" s="8"/>
      <c r="J69" s="8">
        <f>IF(I69=Lists!H$2,1,IF(I69=Lists!H$3,1,IF(I69=Lists!H$4,1,IF(I69=Lists!H$5,0,))))</f>
        <v>0</v>
      </c>
      <c r="K69" s="33" t="e">
        <f t="shared" si="0"/>
        <v>#DIV/0!</v>
      </c>
    </row>
    <row r="70" spans="2:11" s="34" customFormat="1" ht="23" customHeight="1" x14ac:dyDescent="0.35">
      <c r="B70" s="8"/>
      <c r="C70" s="8"/>
      <c r="D70" s="14"/>
      <c r="E70" s="8"/>
      <c r="F70" s="62" t="b" cm="1">
        <f t="array" ref="F70">OR('Steel Supply Sourcing Form'!E70=Lists!$A$3:$A$7)</f>
        <v>0</v>
      </c>
      <c r="G70" s="18" t="str">
        <f t="shared" si="2"/>
        <v>Yes</v>
      </c>
      <c r="H70" s="10"/>
      <c r="I70" s="8"/>
      <c r="J70" s="8">
        <f>IF(I70=Lists!H$2,1,IF(I70=Lists!H$3,1,IF(I70=Lists!H$4,1,IF(I70=Lists!H$5,0,))))</f>
        <v>0</v>
      </c>
      <c r="K70" s="33" t="e">
        <f t="shared" si="0"/>
        <v>#DIV/0!</v>
      </c>
    </row>
    <row r="71" spans="2:11" s="34" customFormat="1" ht="23" customHeight="1" x14ac:dyDescent="0.35">
      <c r="B71" s="8"/>
      <c r="C71" s="8"/>
      <c r="D71" s="14"/>
      <c r="E71" s="8"/>
      <c r="F71" s="62" t="b" cm="1">
        <f t="array" ref="F71">OR('Steel Supply Sourcing Form'!E71=Lists!$A$3:$A$7)</f>
        <v>0</v>
      </c>
      <c r="G71" s="18" t="str">
        <f t="shared" si="2"/>
        <v>Yes</v>
      </c>
      <c r="H71" s="10"/>
      <c r="I71" s="8"/>
      <c r="J71" s="8">
        <f>IF(I71=Lists!H$2,1,IF(I71=Lists!H$3,1,IF(I71=Lists!H$4,1,IF(I71=Lists!H$5,0,))))</f>
        <v>0</v>
      </c>
      <c r="K71" s="33" t="e">
        <f t="shared" si="0"/>
        <v>#DIV/0!</v>
      </c>
    </row>
    <row r="72" spans="2:11" s="34" customFormat="1" ht="23" customHeight="1" x14ac:dyDescent="0.35">
      <c r="B72" s="8"/>
      <c r="C72" s="8"/>
      <c r="D72" s="14"/>
      <c r="E72" s="8"/>
      <c r="F72" s="62" t="b" cm="1">
        <f t="array" ref="F72">OR('Steel Supply Sourcing Form'!E72=Lists!$A$3:$A$7)</f>
        <v>0</v>
      </c>
      <c r="G72" s="18" t="str">
        <f t="shared" si="2"/>
        <v>Yes</v>
      </c>
      <c r="H72" s="10"/>
      <c r="I72" s="8"/>
      <c r="J72" s="8">
        <f>IF(I72=Lists!H$2,1,IF(I72=Lists!H$3,1,IF(I72=Lists!H$4,1,IF(I72=Lists!H$5,0,))))</f>
        <v>0</v>
      </c>
      <c r="K72" s="33" t="e">
        <f t="shared" si="0"/>
        <v>#DIV/0!</v>
      </c>
    </row>
    <row r="73" spans="2:11" s="34" customFormat="1" ht="23" customHeight="1" x14ac:dyDescent="0.35">
      <c r="B73" s="8"/>
      <c r="C73" s="8"/>
      <c r="D73" s="14"/>
      <c r="E73" s="8"/>
      <c r="F73" s="62" t="b" cm="1">
        <f t="array" ref="F73">OR('Steel Supply Sourcing Form'!E73=Lists!$A$3:$A$7)</f>
        <v>0</v>
      </c>
      <c r="G73" s="18" t="str">
        <f t="shared" si="2"/>
        <v>Yes</v>
      </c>
      <c r="H73" s="10"/>
      <c r="I73" s="8"/>
      <c r="J73" s="8">
        <f>IF(I73=Lists!H$2,1,IF(I73=Lists!H$3,1,IF(I73=Lists!H$4,1,IF(I73=Lists!H$5,0,))))</f>
        <v>0</v>
      </c>
      <c r="K73" s="33" t="e">
        <f t="shared" si="0"/>
        <v>#DIV/0!</v>
      </c>
    </row>
    <row r="74" spans="2:11" s="34" customFormat="1" ht="23" customHeight="1" x14ac:dyDescent="0.35">
      <c r="B74" s="8"/>
      <c r="C74" s="8"/>
      <c r="D74" s="14"/>
      <c r="E74" s="8"/>
      <c r="F74" s="62" t="b" cm="1">
        <f t="array" ref="F74">OR('Steel Supply Sourcing Form'!E74=Lists!$A$3:$A$7)</f>
        <v>0</v>
      </c>
      <c r="G74" s="18" t="str">
        <f t="shared" si="2"/>
        <v>Yes</v>
      </c>
      <c r="H74" s="10"/>
      <c r="I74" s="8"/>
      <c r="J74" s="8">
        <f>IF(I74=Lists!H$2,1,IF(I74=Lists!H$3,1,IF(I74=Lists!H$4,1,IF(I74=Lists!H$5,0,))))</f>
        <v>0</v>
      </c>
      <c r="K74" s="33" t="e">
        <f t="shared" si="0"/>
        <v>#DIV/0!</v>
      </c>
    </row>
    <row r="75" spans="2:11" s="34" customFormat="1" ht="23" customHeight="1" x14ac:dyDescent="0.35">
      <c r="B75" s="8"/>
      <c r="C75" s="8"/>
      <c r="D75" s="14"/>
      <c r="E75" s="8"/>
      <c r="F75" s="62" t="b" cm="1">
        <f t="array" ref="F75">OR('Steel Supply Sourcing Form'!E75=Lists!$A$3:$A$7)</f>
        <v>0</v>
      </c>
      <c r="G75" s="18" t="str">
        <f t="shared" si="2"/>
        <v>Yes</v>
      </c>
      <c r="H75" s="10"/>
      <c r="I75" s="8"/>
      <c r="J75" s="8">
        <f>IF(I75=Lists!H$2,1,IF(I75=Lists!H$3,1,IF(I75=Lists!H$4,1,IF(I75=Lists!H$5,0,))))</f>
        <v>0</v>
      </c>
      <c r="K75" s="33" t="e">
        <f t="shared" si="0"/>
        <v>#DIV/0!</v>
      </c>
    </row>
    <row r="76" spans="2:11" s="34" customFormat="1" ht="23" customHeight="1" x14ac:dyDescent="0.35">
      <c r="B76" s="8"/>
      <c r="C76" s="8"/>
      <c r="D76" s="14"/>
      <c r="E76" s="8"/>
      <c r="F76" s="62" t="b" cm="1">
        <f t="array" ref="F76">OR('Steel Supply Sourcing Form'!E76=Lists!$A$3:$A$7)</f>
        <v>0</v>
      </c>
      <c r="G76" s="18" t="str">
        <f t="shared" si="2"/>
        <v>Yes</v>
      </c>
      <c r="H76" s="10"/>
      <c r="I76" s="8"/>
      <c r="J76" s="8">
        <f>IF(I76=Lists!H$2,1,IF(I76=Lists!H$3,1,IF(I76=Lists!H$4,1,IF(I76=Lists!H$5,0,))))</f>
        <v>0</v>
      </c>
      <c r="K76" s="33" t="e">
        <f t="shared" si="0"/>
        <v>#DIV/0!</v>
      </c>
    </row>
    <row r="77" spans="2:11" s="34" customFormat="1" ht="23" customHeight="1" x14ac:dyDescent="0.35">
      <c r="B77" s="8"/>
      <c r="C77" s="8"/>
      <c r="D77" s="14"/>
      <c r="E77" s="8"/>
      <c r="F77" s="62" t="b" cm="1">
        <f t="array" ref="F77">OR('Steel Supply Sourcing Form'!E77=Lists!$A$3:$A$7)</f>
        <v>0</v>
      </c>
      <c r="G77" s="18" t="str">
        <f t="shared" si="2"/>
        <v>Yes</v>
      </c>
      <c r="H77" s="10"/>
      <c r="I77" s="8"/>
      <c r="J77" s="8">
        <f>IF(I77=Lists!H$2,1,IF(I77=Lists!H$3,1,IF(I77=Lists!H$4,1,IF(I77=Lists!H$5,0,))))</f>
        <v>0</v>
      </c>
      <c r="K77" s="33" t="e">
        <f t="shared" si="0"/>
        <v>#DIV/0!</v>
      </c>
    </row>
    <row r="78" spans="2:11" s="34" customFormat="1" ht="23" customHeight="1" x14ac:dyDescent="0.35">
      <c r="B78" s="8"/>
      <c r="C78" s="8"/>
      <c r="D78" s="14"/>
      <c r="E78" s="8"/>
      <c r="F78" s="62" t="b" cm="1">
        <f t="array" ref="F78">OR('Steel Supply Sourcing Form'!E78=Lists!$A$3:$A$7)</f>
        <v>0</v>
      </c>
      <c r="G78" s="18" t="str">
        <f t="shared" si="2"/>
        <v>Yes</v>
      </c>
      <c r="H78" s="10"/>
      <c r="I78" s="8"/>
      <c r="J78" s="8">
        <f>IF(I78=Lists!H$2,1,IF(I78=Lists!H$3,1,IF(I78=Lists!H$4,1,IF(I78=Lists!H$5,0,))))</f>
        <v>0</v>
      </c>
      <c r="K78" s="33" t="e">
        <f t="shared" si="0"/>
        <v>#DIV/0!</v>
      </c>
    </row>
    <row r="79" spans="2:11" s="34" customFormat="1" ht="23" customHeight="1" x14ac:dyDescent="0.35">
      <c r="B79" s="8"/>
      <c r="C79" s="8"/>
      <c r="D79" s="14"/>
      <c r="E79" s="8"/>
      <c r="F79" s="62" t="b" cm="1">
        <f t="array" ref="F79">OR('Steel Supply Sourcing Form'!E79=Lists!$A$3:$A$7)</f>
        <v>0</v>
      </c>
      <c r="G79" s="18" t="str">
        <f t="shared" si="2"/>
        <v>Yes</v>
      </c>
      <c r="H79" s="10"/>
      <c r="I79" s="8"/>
      <c r="J79" s="8">
        <f>IF(I79=Lists!H$2,1,IF(I79=Lists!H$3,1,IF(I79=Lists!H$4,1,IF(I79=Lists!H$5,0,))))</f>
        <v>0</v>
      </c>
      <c r="K79" s="33" t="e">
        <f t="shared" si="0"/>
        <v>#DIV/0!</v>
      </c>
    </row>
    <row r="80" spans="2:11" s="34" customFormat="1" ht="23" customHeight="1" x14ac:dyDescent="0.35">
      <c r="B80" s="8"/>
      <c r="C80" s="8"/>
      <c r="D80" s="14"/>
      <c r="E80" s="8"/>
      <c r="F80" s="62" t="b" cm="1">
        <f t="array" ref="F80">OR('Steel Supply Sourcing Form'!E80=Lists!$A$3:$A$7)</f>
        <v>0</v>
      </c>
      <c r="G80" s="18" t="str">
        <f t="shared" si="2"/>
        <v>Yes</v>
      </c>
      <c r="H80" s="10"/>
      <c r="I80" s="8"/>
      <c r="J80" s="8">
        <f>IF(I80=Lists!H$2,1,IF(I80=Lists!H$3,1,IF(I80=Lists!H$4,1,IF(I80=Lists!H$5,0,))))</f>
        <v>0</v>
      </c>
      <c r="K80" s="33" t="e">
        <f t="shared" si="0"/>
        <v>#DIV/0!</v>
      </c>
    </row>
    <row r="81" spans="2:11" s="34" customFormat="1" ht="23" customHeight="1" x14ac:dyDescent="0.35">
      <c r="B81" s="8"/>
      <c r="C81" s="8"/>
      <c r="D81" s="14"/>
      <c r="E81" s="8"/>
      <c r="F81" s="62" t="b" cm="1">
        <f t="array" ref="F81">OR('Steel Supply Sourcing Form'!E81=Lists!$A$3:$A$7)</f>
        <v>0</v>
      </c>
      <c r="G81" s="18" t="str">
        <f t="shared" si="2"/>
        <v>Yes</v>
      </c>
      <c r="H81" s="10"/>
      <c r="I81" s="8"/>
      <c r="J81" s="8">
        <f>IF(I81=Lists!H$2,1,IF(I81=Lists!H$3,1,IF(I81=Lists!H$4,1,IF(I81=Lists!H$5,0,))))</f>
        <v>0</v>
      </c>
      <c r="K81" s="33" t="e">
        <f t="shared" si="0"/>
        <v>#DIV/0!</v>
      </c>
    </row>
    <row r="82" spans="2:11" s="34" customFormat="1" ht="23" customHeight="1" x14ac:dyDescent="0.35">
      <c r="B82" s="8"/>
      <c r="C82" s="8"/>
      <c r="D82" s="14"/>
      <c r="E82" s="8"/>
      <c r="F82" s="62" t="b" cm="1">
        <f t="array" ref="F82">OR('Steel Supply Sourcing Form'!E82=Lists!$A$3:$A$7)</f>
        <v>0</v>
      </c>
      <c r="G82" s="18" t="str">
        <f t="shared" si="2"/>
        <v>Yes</v>
      </c>
      <c r="H82" s="10"/>
      <c r="I82" s="8"/>
      <c r="J82" s="8">
        <f>IF(I82=Lists!H$2,1,IF(I82=Lists!H$3,1,IF(I82=Lists!H$4,1,IF(I82=Lists!H$5,0,))))</f>
        <v>0</v>
      </c>
      <c r="K82" s="33" t="e">
        <f t="shared" si="0"/>
        <v>#DIV/0!</v>
      </c>
    </row>
    <row r="83" spans="2:11" s="34" customFormat="1" ht="23" customHeight="1" x14ac:dyDescent="0.35">
      <c r="B83" s="8"/>
      <c r="C83" s="8"/>
      <c r="D83" s="14"/>
      <c r="E83" s="8"/>
      <c r="F83" s="62" t="b" cm="1">
        <f t="array" ref="F83">OR('Steel Supply Sourcing Form'!E83=Lists!$A$3:$A$7)</f>
        <v>0</v>
      </c>
      <c r="G83" s="18" t="str">
        <f t="shared" si="2"/>
        <v>Yes</v>
      </c>
      <c r="H83" s="10"/>
      <c r="I83" s="8"/>
      <c r="J83" s="8">
        <f>IF(I83=Lists!H$2,1,IF(I83=Lists!H$3,1,IF(I83=Lists!H$4,1,IF(I83=Lists!H$5,0,))))</f>
        <v>0</v>
      </c>
      <c r="K83" s="33" t="e">
        <f t="shared" ref="K83:K146" si="3">D83/C$16</f>
        <v>#DIV/0!</v>
      </c>
    </row>
    <row r="84" spans="2:11" s="34" customFormat="1" ht="23" customHeight="1" x14ac:dyDescent="0.35">
      <c r="B84" s="8"/>
      <c r="C84" s="8"/>
      <c r="D84" s="14"/>
      <c r="E84" s="8"/>
      <c r="F84" s="62" t="b" cm="1">
        <f t="array" ref="F84">OR('Steel Supply Sourcing Form'!E84=Lists!$A$3:$A$7)</f>
        <v>0</v>
      </c>
      <c r="G84" s="18" t="str">
        <f t="shared" si="2"/>
        <v>Yes</v>
      </c>
      <c r="H84" s="10"/>
      <c r="I84" s="8"/>
      <c r="J84" s="8">
        <f>IF(I84=Lists!H$2,1,IF(I84=Lists!H$3,1,IF(I84=Lists!H$4,1,IF(I84=Lists!H$5,0,))))</f>
        <v>0</v>
      </c>
      <c r="K84" s="33" t="e">
        <f t="shared" si="3"/>
        <v>#DIV/0!</v>
      </c>
    </row>
    <row r="85" spans="2:11" s="34" customFormat="1" ht="23" customHeight="1" x14ac:dyDescent="0.35">
      <c r="B85" s="8"/>
      <c r="C85" s="8"/>
      <c r="D85" s="14"/>
      <c r="E85" s="8"/>
      <c r="F85" s="62" t="b" cm="1">
        <f t="array" ref="F85">OR('Steel Supply Sourcing Form'!E85=Lists!$A$3:$A$7)</f>
        <v>0</v>
      </c>
      <c r="G85" s="18" t="str">
        <f t="shared" ref="G85:G148" si="4">IF(F85=TRUE,"N/A",IF(F85=FALSE,"Yes",IF(F85="","")))</f>
        <v>Yes</v>
      </c>
      <c r="H85" s="10"/>
      <c r="I85" s="8"/>
      <c r="J85" s="8">
        <f>IF(I85=Lists!H$2,1,IF(I85=Lists!H$3,1,IF(I85=Lists!H$4,1,IF(I85=Lists!H$5,0,))))</f>
        <v>0</v>
      </c>
      <c r="K85" s="33" t="e">
        <f t="shared" si="3"/>
        <v>#DIV/0!</v>
      </c>
    </row>
    <row r="86" spans="2:11" s="34" customFormat="1" ht="23" customHeight="1" x14ac:dyDescent="0.35">
      <c r="B86" s="8"/>
      <c r="C86" s="8"/>
      <c r="D86" s="14"/>
      <c r="E86" s="8"/>
      <c r="F86" s="62" t="b" cm="1">
        <f t="array" ref="F86">OR('Steel Supply Sourcing Form'!E86=Lists!$A$3:$A$7)</f>
        <v>0</v>
      </c>
      <c r="G86" s="18" t="str">
        <f t="shared" si="4"/>
        <v>Yes</v>
      </c>
      <c r="H86" s="10"/>
      <c r="I86" s="8"/>
      <c r="J86" s="8">
        <f>IF(I86=Lists!H$2,1,IF(I86=Lists!H$3,1,IF(I86=Lists!H$4,1,IF(I86=Lists!H$5,0,))))</f>
        <v>0</v>
      </c>
      <c r="K86" s="33" t="e">
        <f t="shared" si="3"/>
        <v>#DIV/0!</v>
      </c>
    </row>
    <row r="87" spans="2:11" s="34" customFormat="1" ht="23" customHeight="1" x14ac:dyDescent="0.35">
      <c r="B87" s="8"/>
      <c r="C87" s="8"/>
      <c r="D87" s="14"/>
      <c r="E87" s="8"/>
      <c r="F87" s="62" t="b" cm="1">
        <f t="array" ref="F87">OR('Steel Supply Sourcing Form'!E87=Lists!$A$3:$A$7)</f>
        <v>0</v>
      </c>
      <c r="G87" s="18" t="str">
        <f t="shared" si="4"/>
        <v>Yes</v>
      </c>
      <c r="H87" s="10"/>
      <c r="I87" s="8"/>
      <c r="J87" s="8">
        <f>IF(I87=Lists!H$2,1,IF(I87=Lists!H$3,1,IF(I87=Lists!H$4,1,IF(I87=Lists!H$5,0,))))</f>
        <v>0</v>
      </c>
      <c r="K87" s="33" t="e">
        <f t="shared" si="3"/>
        <v>#DIV/0!</v>
      </c>
    </row>
    <row r="88" spans="2:11" s="34" customFormat="1" ht="23" customHeight="1" x14ac:dyDescent="0.35">
      <c r="B88" s="8"/>
      <c r="C88" s="8"/>
      <c r="D88" s="14"/>
      <c r="E88" s="8"/>
      <c r="F88" s="62" t="b" cm="1">
        <f t="array" ref="F88">OR('Steel Supply Sourcing Form'!E88=Lists!$A$3:$A$7)</f>
        <v>0</v>
      </c>
      <c r="G88" s="18" t="str">
        <f t="shared" si="4"/>
        <v>Yes</v>
      </c>
      <c r="H88" s="10"/>
      <c r="I88" s="8"/>
      <c r="J88" s="8">
        <f>IF(I88=Lists!H$2,1,IF(I88=Lists!H$3,1,IF(I88=Lists!H$4,1,IF(I88=Lists!H$5,0,))))</f>
        <v>0</v>
      </c>
      <c r="K88" s="33" t="e">
        <f t="shared" si="3"/>
        <v>#DIV/0!</v>
      </c>
    </row>
    <row r="89" spans="2:11" s="34" customFormat="1" ht="23" customHeight="1" x14ac:dyDescent="0.35">
      <c r="B89" s="8"/>
      <c r="C89" s="8"/>
      <c r="D89" s="14"/>
      <c r="E89" s="8"/>
      <c r="F89" s="62" t="b" cm="1">
        <f t="array" ref="F89">OR('Steel Supply Sourcing Form'!E89=Lists!$A$3:$A$7)</f>
        <v>0</v>
      </c>
      <c r="G89" s="18" t="str">
        <f t="shared" si="4"/>
        <v>Yes</v>
      </c>
      <c r="H89" s="10"/>
      <c r="I89" s="8"/>
      <c r="J89" s="8">
        <f>IF(I89=Lists!H$2,1,IF(I89=Lists!H$3,1,IF(I89=Lists!H$4,1,IF(I89=Lists!H$5,0,))))</f>
        <v>0</v>
      </c>
      <c r="K89" s="33" t="e">
        <f t="shared" si="3"/>
        <v>#DIV/0!</v>
      </c>
    </row>
    <row r="90" spans="2:11" s="34" customFormat="1" ht="23" customHeight="1" x14ac:dyDescent="0.35">
      <c r="B90" s="8"/>
      <c r="C90" s="8"/>
      <c r="D90" s="14"/>
      <c r="E90" s="8"/>
      <c r="F90" s="62" t="b" cm="1">
        <f t="array" ref="F90">OR('Steel Supply Sourcing Form'!E90=Lists!$A$3:$A$7)</f>
        <v>0</v>
      </c>
      <c r="G90" s="18" t="str">
        <f t="shared" si="4"/>
        <v>Yes</v>
      </c>
      <c r="H90" s="10"/>
      <c r="I90" s="8"/>
      <c r="J90" s="8">
        <f>IF(I90=Lists!H$2,1,IF(I90=Lists!H$3,1,IF(I90=Lists!H$4,1,IF(I90=Lists!H$5,0,))))</f>
        <v>0</v>
      </c>
      <c r="K90" s="33" t="e">
        <f t="shared" si="3"/>
        <v>#DIV/0!</v>
      </c>
    </row>
    <row r="91" spans="2:11" s="34" customFormat="1" ht="23" customHeight="1" x14ac:dyDescent="0.35">
      <c r="B91" s="8"/>
      <c r="C91" s="8"/>
      <c r="D91" s="14"/>
      <c r="E91" s="8"/>
      <c r="F91" s="62" t="b" cm="1">
        <f t="array" ref="F91">OR('Steel Supply Sourcing Form'!E91=Lists!$A$3:$A$7)</f>
        <v>0</v>
      </c>
      <c r="G91" s="18" t="str">
        <f t="shared" si="4"/>
        <v>Yes</v>
      </c>
      <c r="H91" s="10"/>
      <c r="I91" s="8"/>
      <c r="J91" s="8">
        <f>IF(I91=Lists!H$2,1,IF(I91=Lists!H$3,1,IF(I91=Lists!H$4,1,IF(I91=Lists!H$5,0,))))</f>
        <v>0</v>
      </c>
      <c r="K91" s="33" t="e">
        <f t="shared" si="3"/>
        <v>#DIV/0!</v>
      </c>
    </row>
    <row r="92" spans="2:11" s="34" customFormat="1" ht="23" customHeight="1" x14ac:dyDescent="0.35">
      <c r="B92" s="8"/>
      <c r="C92" s="8"/>
      <c r="D92" s="14"/>
      <c r="E92" s="8"/>
      <c r="F92" s="62" t="b" cm="1">
        <f t="array" ref="F92">OR('Steel Supply Sourcing Form'!E92=Lists!$A$3:$A$7)</f>
        <v>0</v>
      </c>
      <c r="G92" s="18" t="str">
        <f t="shared" si="4"/>
        <v>Yes</v>
      </c>
      <c r="H92" s="10"/>
      <c r="I92" s="8"/>
      <c r="J92" s="8">
        <f>IF(I92=Lists!H$2,1,IF(I92=Lists!H$3,1,IF(I92=Lists!H$4,1,IF(I92=Lists!H$5,0,))))</f>
        <v>0</v>
      </c>
      <c r="K92" s="33" t="e">
        <f t="shared" si="3"/>
        <v>#DIV/0!</v>
      </c>
    </row>
    <row r="93" spans="2:11" s="34" customFormat="1" ht="23" customHeight="1" x14ac:dyDescent="0.35">
      <c r="B93" s="8"/>
      <c r="C93" s="8"/>
      <c r="D93" s="14"/>
      <c r="E93" s="8"/>
      <c r="F93" s="62" t="b" cm="1">
        <f t="array" ref="F93">OR('Steel Supply Sourcing Form'!E93=Lists!$A$3:$A$7)</f>
        <v>0</v>
      </c>
      <c r="G93" s="18" t="str">
        <f t="shared" si="4"/>
        <v>Yes</v>
      </c>
      <c r="H93" s="10"/>
      <c r="I93" s="8"/>
      <c r="J93" s="8">
        <f>IF(I93=Lists!H$2,1,IF(I93=Lists!H$3,1,IF(I93=Lists!H$4,1,IF(I93=Lists!H$5,0,))))</f>
        <v>0</v>
      </c>
      <c r="K93" s="33" t="e">
        <f t="shared" si="3"/>
        <v>#DIV/0!</v>
      </c>
    </row>
    <row r="94" spans="2:11" s="34" customFormat="1" ht="23" customHeight="1" x14ac:dyDescent="0.35">
      <c r="B94" s="8"/>
      <c r="C94" s="8"/>
      <c r="D94" s="14"/>
      <c r="E94" s="8"/>
      <c r="F94" s="62" t="b" cm="1">
        <f t="array" ref="F94">OR('Steel Supply Sourcing Form'!E94=Lists!$A$3:$A$7)</f>
        <v>0</v>
      </c>
      <c r="G94" s="18" t="str">
        <f t="shared" si="4"/>
        <v>Yes</v>
      </c>
      <c r="H94" s="10"/>
      <c r="I94" s="8"/>
      <c r="J94" s="8">
        <f>IF(I94=Lists!H$2,1,IF(I94=Lists!H$3,1,IF(I94=Lists!H$4,1,IF(I94=Lists!H$5,0,))))</f>
        <v>0</v>
      </c>
      <c r="K94" s="33" t="e">
        <f t="shared" si="3"/>
        <v>#DIV/0!</v>
      </c>
    </row>
    <row r="95" spans="2:11" s="34" customFormat="1" ht="23" customHeight="1" x14ac:dyDescent="0.35">
      <c r="B95" s="8"/>
      <c r="C95" s="8"/>
      <c r="D95" s="14"/>
      <c r="E95" s="8"/>
      <c r="F95" s="62" t="b" cm="1">
        <f t="array" ref="F95">OR('Steel Supply Sourcing Form'!E95=Lists!$A$3:$A$7)</f>
        <v>0</v>
      </c>
      <c r="G95" s="18" t="str">
        <f t="shared" si="4"/>
        <v>Yes</v>
      </c>
      <c r="H95" s="10"/>
      <c r="I95" s="8"/>
      <c r="J95" s="8">
        <f>IF(I95=Lists!H$2,1,IF(I95=Lists!H$3,1,IF(I95=Lists!H$4,1,IF(I95=Lists!H$5,0,))))</f>
        <v>0</v>
      </c>
      <c r="K95" s="33" t="e">
        <f t="shared" si="3"/>
        <v>#DIV/0!</v>
      </c>
    </row>
    <row r="96" spans="2:11" s="34" customFormat="1" ht="23" customHeight="1" x14ac:dyDescent="0.35">
      <c r="B96" s="8"/>
      <c r="C96" s="8"/>
      <c r="D96" s="14"/>
      <c r="E96" s="8"/>
      <c r="F96" s="62" t="b" cm="1">
        <f t="array" ref="F96">OR('Steel Supply Sourcing Form'!E96=Lists!$A$3:$A$7)</f>
        <v>0</v>
      </c>
      <c r="G96" s="18" t="str">
        <f t="shared" si="4"/>
        <v>Yes</v>
      </c>
      <c r="H96" s="10"/>
      <c r="I96" s="8"/>
      <c r="J96" s="8">
        <f>IF(I96=Lists!H$2,1,IF(I96=Lists!H$3,1,IF(I96=Lists!H$4,1,IF(I96=Lists!H$5,0,))))</f>
        <v>0</v>
      </c>
      <c r="K96" s="33" t="e">
        <f t="shared" si="3"/>
        <v>#DIV/0!</v>
      </c>
    </row>
    <row r="97" spans="2:11" s="34" customFormat="1" ht="23" customHeight="1" x14ac:dyDescent="0.35">
      <c r="B97" s="8"/>
      <c r="C97" s="8"/>
      <c r="D97" s="14"/>
      <c r="E97" s="8"/>
      <c r="F97" s="62" t="b" cm="1">
        <f t="array" ref="F97">OR('Steel Supply Sourcing Form'!E97=Lists!$A$3:$A$7)</f>
        <v>0</v>
      </c>
      <c r="G97" s="18" t="str">
        <f t="shared" si="4"/>
        <v>Yes</v>
      </c>
      <c r="H97" s="10"/>
      <c r="I97" s="8"/>
      <c r="J97" s="8">
        <f>IF(I97=Lists!H$2,1,IF(I97=Lists!H$3,1,IF(I97=Lists!H$4,1,IF(I97=Lists!H$5,0,))))</f>
        <v>0</v>
      </c>
      <c r="K97" s="33" t="e">
        <f t="shared" si="3"/>
        <v>#DIV/0!</v>
      </c>
    </row>
    <row r="98" spans="2:11" s="34" customFormat="1" ht="23" customHeight="1" x14ac:dyDescent="0.35">
      <c r="B98" s="8"/>
      <c r="C98" s="8"/>
      <c r="D98" s="14"/>
      <c r="E98" s="8"/>
      <c r="F98" s="62" t="b" cm="1">
        <f t="array" ref="F98">OR('Steel Supply Sourcing Form'!E98=Lists!$A$3:$A$7)</f>
        <v>0</v>
      </c>
      <c r="G98" s="18" t="str">
        <f t="shared" si="4"/>
        <v>Yes</v>
      </c>
      <c r="H98" s="10"/>
      <c r="I98" s="8"/>
      <c r="J98" s="8">
        <f>IF(I98=Lists!H$2,1,IF(I98=Lists!H$3,1,IF(I98=Lists!H$4,1,IF(I98=Lists!H$5,0,))))</f>
        <v>0</v>
      </c>
      <c r="K98" s="33" t="e">
        <f t="shared" si="3"/>
        <v>#DIV/0!</v>
      </c>
    </row>
    <row r="99" spans="2:11" s="34" customFormat="1" ht="23" customHeight="1" x14ac:dyDescent="0.35">
      <c r="B99" s="8"/>
      <c r="C99" s="8"/>
      <c r="D99" s="14"/>
      <c r="E99" s="8"/>
      <c r="F99" s="62" t="b" cm="1">
        <f t="array" ref="F99">OR('Steel Supply Sourcing Form'!E99=Lists!$A$3:$A$7)</f>
        <v>0</v>
      </c>
      <c r="G99" s="18" t="str">
        <f t="shared" si="4"/>
        <v>Yes</v>
      </c>
      <c r="H99" s="10"/>
      <c r="I99" s="8"/>
      <c r="J99" s="8">
        <f>IF(I99=Lists!H$2,1,IF(I99=Lists!H$3,1,IF(I99=Lists!H$4,1,IF(I99=Lists!H$5,0,))))</f>
        <v>0</v>
      </c>
      <c r="K99" s="33" t="e">
        <f t="shared" si="3"/>
        <v>#DIV/0!</v>
      </c>
    </row>
    <row r="100" spans="2:11" s="34" customFormat="1" ht="23" customHeight="1" x14ac:dyDescent="0.35">
      <c r="B100" s="8"/>
      <c r="C100" s="8"/>
      <c r="D100" s="14"/>
      <c r="E100" s="8"/>
      <c r="F100" s="62" t="b" cm="1">
        <f t="array" ref="F100">OR('Steel Supply Sourcing Form'!E100=Lists!$A$3:$A$7)</f>
        <v>0</v>
      </c>
      <c r="G100" s="18" t="str">
        <f t="shared" si="4"/>
        <v>Yes</v>
      </c>
      <c r="H100" s="10"/>
      <c r="I100" s="8"/>
      <c r="J100" s="8">
        <f>IF(I100=Lists!H$2,1,IF(I100=Lists!H$3,1,IF(I100=Lists!H$4,1,IF(I100=Lists!H$5,0,))))</f>
        <v>0</v>
      </c>
      <c r="K100" s="33" t="e">
        <f t="shared" si="3"/>
        <v>#DIV/0!</v>
      </c>
    </row>
    <row r="101" spans="2:11" s="34" customFormat="1" ht="23" customHeight="1" x14ac:dyDescent="0.35">
      <c r="B101" s="8"/>
      <c r="C101" s="8"/>
      <c r="D101" s="14"/>
      <c r="E101" s="8"/>
      <c r="F101" s="62" t="b" cm="1">
        <f t="array" ref="F101">OR('Steel Supply Sourcing Form'!E101=Lists!$A$3:$A$7)</f>
        <v>0</v>
      </c>
      <c r="G101" s="18" t="str">
        <f t="shared" si="4"/>
        <v>Yes</v>
      </c>
      <c r="H101" s="10"/>
      <c r="I101" s="8"/>
      <c r="J101" s="8">
        <f>IF(I101=Lists!H$2,1,IF(I101=Lists!H$3,1,IF(I101=Lists!H$4,1,IF(I101=Lists!H$5,0,))))</f>
        <v>0</v>
      </c>
      <c r="K101" s="33" t="e">
        <f t="shared" si="3"/>
        <v>#DIV/0!</v>
      </c>
    </row>
    <row r="102" spans="2:11" s="34" customFormat="1" ht="23" customHeight="1" x14ac:dyDescent="0.35">
      <c r="B102" s="8"/>
      <c r="C102" s="8"/>
      <c r="D102" s="14"/>
      <c r="E102" s="8"/>
      <c r="F102" s="62" t="b" cm="1">
        <f t="array" ref="F102">OR('Steel Supply Sourcing Form'!E102=Lists!$A$3:$A$7)</f>
        <v>0</v>
      </c>
      <c r="G102" s="18" t="str">
        <f t="shared" si="4"/>
        <v>Yes</v>
      </c>
      <c r="H102" s="10"/>
      <c r="I102" s="8"/>
      <c r="J102" s="8">
        <f>IF(I102=Lists!H$2,1,IF(I102=Lists!H$3,1,IF(I102=Lists!H$4,1,IF(I102=Lists!H$5,0,))))</f>
        <v>0</v>
      </c>
      <c r="K102" s="33" t="e">
        <f t="shared" si="3"/>
        <v>#DIV/0!</v>
      </c>
    </row>
    <row r="103" spans="2:11" s="34" customFormat="1" ht="23" customHeight="1" x14ac:dyDescent="0.35">
      <c r="B103" s="8"/>
      <c r="C103" s="8"/>
      <c r="D103" s="14"/>
      <c r="E103" s="8"/>
      <c r="F103" s="62" t="b" cm="1">
        <f t="array" ref="F103">OR('Steel Supply Sourcing Form'!E103=Lists!$A$3:$A$7)</f>
        <v>0</v>
      </c>
      <c r="G103" s="18" t="str">
        <f t="shared" si="4"/>
        <v>Yes</v>
      </c>
      <c r="H103" s="10"/>
      <c r="I103" s="8"/>
      <c r="J103" s="8">
        <f>IF(I103=Lists!H$2,1,IF(I103=Lists!H$3,1,IF(I103=Lists!H$4,1,IF(I103=Lists!H$5,0,))))</f>
        <v>0</v>
      </c>
      <c r="K103" s="33" t="e">
        <f t="shared" si="3"/>
        <v>#DIV/0!</v>
      </c>
    </row>
    <row r="104" spans="2:11" s="34" customFormat="1" ht="23" customHeight="1" x14ac:dyDescent="0.35">
      <c r="B104" s="8"/>
      <c r="C104" s="8"/>
      <c r="D104" s="14"/>
      <c r="E104" s="8"/>
      <c r="F104" s="62" t="b" cm="1">
        <f t="array" ref="F104">OR('Steel Supply Sourcing Form'!E104=Lists!$A$3:$A$7)</f>
        <v>0</v>
      </c>
      <c r="G104" s="18" t="str">
        <f t="shared" si="4"/>
        <v>Yes</v>
      </c>
      <c r="H104" s="10"/>
      <c r="I104" s="8"/>
      <c r="J104" s="8">
        <f>IF(I104=Lists!H$2,1,IF(I104=Lists!H$3,1,IF(I104=Lists!H$4,1,IF(I104=Lists!H$5,0,))))</f>
        <v>0</v>
      </c>
      <c r="K104" s="33" t="e">
        <f t="shared" si="3"/>
        <v>#DIV/0!</v>
      </c>
    </row>
    <row r="105" spans="2:11" s="34" customFormat="1" ht="23" customHeight="1" x14ac:dyDescent="0.35">
      <c r="B105" s="8"/>
      <c r="C105" s="8"/>
      <c r="D105" s="14"/>
      <c r="E105" s="8"/>
      <c r="F105" s="62" t="b" cm="1">
        <f t="array" ref="F105">OR('Steel Supply Sourcing Form'!E105=Lists!$A$3:$A$7)</f>
        <v>0</v>
      </c>
      <c r="G105" s="18" t="str">
        <f t="shared" si="4"/>
        <v>Yes</v>
      </c>
      <c r="H105" s="10"/>
      <c r="I105" s="8"/>
      <c r="J105" s="8">
        <f>IF(I105=Lists!H$2,1,IF(I105=Lists!H$3,1,IF(I105=Lists!H$4,1,IF(I105=Lists!H$5,0,))))</f>
        <v>0</v>
      </c>
      <c r="K105" s="33" t="e">
        <f t="shared" si="3"/>
        <v>#DIV/0!</v>
      </c>
    </row>
    <row r="106" spans="2:11" s="34" customFormat="1" ht="23" customHeight="1" x14ac:dyDescent="0.35">
      <c r="B106" s="8"/>
      <c r="C106" s="8"/>
      <c r="D106" s="14"/>
      <c r="E106" s="8"/>
      <c r="F106" s="62" t="b" cm="1">
        <f t="array" ref="F106">OR('Steel Supply Sourcing Form'!E106=Lists!$A$3:$A$7)</f>
        <v>0</v>
      </c>
      <c r="G106" s="18" t="str">
        <f t="shared" si="4"/>
        <v>Yes</v>
      </c>
      <c r="H106" s="10"/>
      <c r="I106" s="8"/>
      <c r="J106" s="8">
        <f>IF(I106=Lists!H$2,1,IF(I106=Lists!H$3,1,IF(I106=Lists!H$4,1,IF(I106=Lists!H$5,0,))))</f>
        <v>0</v>
      </c>
      <c r="K106" s="33" t="e">
        <f t="shared" si="3"/>
        <v>#DIV/0!</v>
      </c>
    </row>
    <row r="107" spans="2:11" s="34" customFormat="1" ht="23" customHeight="1" x14ac:dyDescent="0.35">
      <c r="B107" s="8"/>
      <c r="C107" s="8"/>
      <c r="D107" s="14"/>
      <c r="E107" s="8"/>
      <c r="F107" s="62" t="b" cm="1">
        <f t="array" ref="F107">OR('Steel Supply Sourcing Form'!E107=Lists!$A$3:$A$7)</f>
        <v>0</v>
      </c>
      <c r="G107" s="18" t="str">
        <f t="shared" si="4"/>
        <v>Yes</v>
      </c>
      <c r="H107" s="10"/>
      <c r="I107" s="8"/>
      <c r="J107" s="8">
        <f>IF(I107=Lists!H$2,1,IF(I107=Lists!H$3,1,IF(I107=Lists!H$4,1,IF(I107=Lists!H$5,0,))))</f>
        <v>0</v>
      </c>
      <c r="K107" s="33" t="e">
        <f t="shared" si="3"/>
        <v>#DIV/0!</v>
      </c>
    </row>
    <row r="108" spans="2:11" s="34" customFormat="1" ht="23" customHeight="1" x14ac:dyDescent="0.35">
      <c r="B108" s="8"/>
      <c r="C108" s="8"/>
      <c r="D108" s="14"/>
      <c r="E108" s="8"/>
      <c r="F108" s="62" t="b" cm="1">
        <f t="array" ref="F108">OR('Steel Supply Sourcing Form'!E108=Lists!$A$3:$A$7)</f>
        <v>0</v>
      </c>
      <c r="G108" s="18" t="str">
        <f t="shared" si="4"/>
        <v>Yes</v>
      </c>
      <c r="H108" s="10"/>
      <c r="I108" s="8"/>
      <c r="J108" s="8">
        <f>IF(I108=Lists!H$2,1,IF(I108=Lists!H$3,1,IF(I108=Lists!H$4,1,IF(I108=Lists!H$5,0,))))</f>
        <v>0</v>
      </c>
      <c r="K108" s="33" t="e">
        <f t="shared" si="3"/>
        <v>#DIV/0!</v>
      </c>
    </row>
    <row r="109" spans="2:11" s="34" customFormat="1" ht="23" customHeight="1" x14ac:dyDescent="0.35">
      <c r="B109" s="8"/>
      <c r="C109" s="8"/>
      <c r="D109" s="14"/>
      <c r="E109" s="8"/>
      <c r="F109" s="62" t="b" cm="1">
        <f t="array" ref="F109">OR('Steel Supply Sourcing Form'!E109=Lists!$A$3:$A$7)</f>
        <v>0</v>
      </c>
      <c r="G109" s="18" t="str">
        <f t="shared" si="4"/>
        <v>Yes</v>
      </c>
      <c r="H109" s="10"/>
      <c r="I109" s="8"/>
      <c r="J109" s="8">
        <f>IF(I109=Lists!H$2,1,IF(I109=Lists!H$3,1,IF(I109=Lists!H$4,1,IF(I109=Lists!H$5,0,))))</f>
        <v>0</v>
      </c>
      <c r="K109" s="33" t="e">
        <f t="shared" si="3"/>
        <v>#DIV/0!</v>
      </c>
    </row>
    <row r="110" spans="2:11" s="34" customFormat="1" ht="23" customHeight="1" x14ac:dyDescent="0.35">
      <c r="B110" s="8"/>
      <c r="C110" s="8"/>
      <c r="D110" s="14"/>
      <c r="E110" s="8"/>
      <c r="F110" s="62" t="b" cm="1">
        <f t="array" ref="F110">OR('Steel Supply Sourcing Form'!E110=Lists!$A$3:$A$7)</f>
        <v>0</v>
      </c>
      <c r="G110" s="18" t="str">
        <f t="shared" si="4"/>
        <v>Yes</v>
      </c>
      <c r="H110" s="10"/>
      <c r="I110" s="8"/>
      <c r="J110" s="8">
        <f>IF(I110=Lists!H$2,1,IF(I110=Lists!H$3,1,IF(I110=Lists!H$4,1,IF(I110=Lists!H$5,0,))))</f>
        <v>0</v>
      </c>
      <c r="K110" s="33" t="e">
        <f t="shared" si="3"/>
        <v>#DIV/0!</v>
      </c>
    </row>
    <row r="111" spans="2:11" s="34" customFormat="1" ht="23" customHeight="1" x14ac:dyDescent="0.35">
      <c r="B111" s="8"/>
      <c r="C111" s="8"/>
      <c r="D111" s="14"/>
      <c r="E111" s="8"/>
      <c r="F111" s="62" t="b" cm="1">
        <f t="array" ref="F111">OR('Steel Supply Sourcing Form'!E111=Lists!$A$3:$A$7)</f>
        <v>0</v>
      </c>
      <c r="G111" s="18" t="str">
        <f t="shared" si="4"/>
        <v>Yes</v>
      </c>
      <c r="H111" s="10"/>
      <c r="I111" s="8"/>
      <c r="J111" s="8">
        <f>IF(I111=Lists!H$2,1,IF(I111=Lists!H$3,1,IF(I111=Lists!H$4,1,IF(I111=Lists!H$5,0,))))</f>
        <v>0</v>
      </c>
      <c r="K111" s="33" t="e">
        <f t="shared" si="3"/>
        <v>#DIV/0!</v>
      </c>
    </row>
    <row r="112" spans="2:11" s="34" customFormat="1" ht="23" customHeight="1" x14ac:dyDescent="0.35">
      <c r="B112" s="8"/>
      <c r="C112" s="8"/>
      <c r="D112" s="14"/>
      <c r="E112" s="8"/>
      <c r="F112" s="62" t="b" cm="1">
        <f t="array" ref="F112">OR('Steel Supply Sourcing Form'!E112=Lists!$A$3:$A$7)</f>
        <v>0</v>
      </c>
      <c r="G112" s="18" t="str">
        <f t="shared" si="4"/>
        <v>Yes</v>
      </c>
      <c r="H112" s="10"/>
      <c r="I112" s="8"/>
      <c r="J112" s="8">
        <f>IF(I112=Lists!H$2,1,IF(I112=Lists!H$3,1,IF(I112=Lists!H$4,1,IF(I112=Lists!H$5,0,))))</f>
        <v>0</v>
      </c>
      <c r="K112" s="33" t="e">
        <f t="shared" si="3"/>
        <v>#DIV/0!</v>
      </c>
    </row>
    <row r="113" spans="2:11" s="34" customFormat="1" ht="23" customHeight="1" x14ac:dyDescent="0.35">
      <c r="B113" s="8"/>
      <c r="C113" s="8"/>
      <c r="D113" s="14"/>
      <c r="E113" s="8"/>
      <c r="F113" s="62" t="b" cm="1">
        <f t="array" ref="F113">OR('Steel Supply Sourcing Form'!E113=Lists!$A$3:$A$7)</f>
        <v>0</v>
      </c>
      <c r="G113" s="18" t="str">
        <f t="shared" si="4"/>
        <v>Yes</v>
      </c>
      <c r="H113" s="10"/>
      <c r="I113" s="8"/>
      <c r="J113" s="8">
        <f>IF(I113=Lists!H$2,1,IF(I113=Lists!H$3,1,IF(I113=Lists!H$4,1,IF(I113=Lists!H$5,0,))))</f>
        <v>0</v>
      </c>
      <c r="K113" s="33" t="e">
        <f t="shared" si="3"/>
        <v>#DIV/0!</v>
      </c>
    </row>
    <row r="114" spans="2:11" s="34" customFormat="1" ht="23" customHeight="1" x14ac:dyDescent="0.35">
      <c r="B114" s="8"/>
      <c r="C114" s="8"/>
      <c r="D114" s="14"/>
      <c r="E114" s="8"/>
      <c r="F114" s="62" t="b" cm="1">
        <f t="array" ref="F114">OR('Steel Supply Sourcing Form'!E114=Lists!$A$3:$A$7)</f>
        <v>0</v>
      </c>
      <c r="G114" s="18" t="str">
        <f t="shared" si="4"/>
        <v>Yes</v>
      </c>
      <c r="H114" s="10"/>
      <c r="I114" s="8"/>
      <c r="J114" s="8">
        <f>IF(I114=Lists!H$2,1,IF(I114=Lists!H$3,1,IF(I114=Lists!H$4,1,IF(I114=Lists!H$5,0,))))</f>
        <v>0</v>
      </c>
      <c r="K114" s="33" t="e">
        <f t="shared" si="3"/>
        <v>#DIV/0!</v>
      </c>
    </row>
    <row r="115" spans="2:11" s="34" customFormat="1" ht="23" customHeight="1" x14ac:dyDescent="0.35">
      <c r="B115" s="8"/>
      <c r="C115" s="8"/>
      <c r="D115" s="14"/>
      <c r="E115" s="8"/>
      <c r="F115" s="62" t="b" cm="1">
        <f t="array" ref="F115">OR('Steel Supply Sourcing Form'!E115=Lists!$A$3:$A$7)</f>
        <v>0</v>
      </c>
      <c r="G115" s="18" t="str">
        <f t="shared" si="4"/>
        <v>Yes</v>
      </c>
      <c r="H115" s="10"/>
      <c r="I115" s="8"/>
      <c r="J115" s="8">
        <f>IF(I115=Lists!H$2,1,IF(I115=Lists!H$3,1,IF(I115=Lists!H$4,1,IF(I115=Lists!H$5,0,))))</f>
        <v>0</v>
      </c>
      <c r="K115" s="33" t="e">
        <f t="shared" si="3"/>
        <v>#DIV/0!</v>
      </c>
    </row>
    <row r="116" spans="2:11" s="34" customFormat="1" ht="23" customHeight="1" x14ac:dyDescent="0.35">
      <c r="B116" s="8"/>
      <c r="C116" s="8"/>
      <c r="D116" s="14"/>
      <c r="E116" s="8"/>
      <c r="F116" s="62" t="b" cm="1">
        <f t="array" ref="F116">OR('Steel Supply Sourcing Form'!E116=Lists!$A$3:$A$7)</f>
        <v>0</v>
      </c>
      <c r="G116" s="18" t="str">
        <f t="shared" si="4"/>
        <v>Yes</v>
      </c>
      <c r="H116" s="10"/>
      <c r="I116" s="8"/>
      <c r="J116" s="8">
        <f>IF(I116=Lists!H$2,1,IF(I116=Lists!H$3,1,IF(I116=Lists!H$4,1,IF(I116=Lists!H$5,0,))))</f>
        <v>0</v>
      </c>
      <c r="K116" s="33" t="e">
        <f t="shared" si="3"/>
        <v>#DIV/0!</v>
      </c>
    </row>
    <row r="117" spans="2:11" s="34" customFormat="1" ht="23" customHeight="1" x14ac:dyDescent="0.35">
      <c r="B117" s="8"/>
      <c r="C117" s="8"/>
      <c r="D117" s="14"/>
      <c r="E117" s="8"/>
      <c r="F117" s="62" t="b" cm="1">
        <f t="array" ref="F117">OR('Steel Supply Sourcing Form'!E117=Lists!$A$3:$A$7)</f>
        <v>0</v>
      </c>
      <c r="G117" s="18" t="str">
        <f t="shared" si="4"/>
        <v>Yes</v>
      </c>
      <c r="H117" s="10"/>
      <c r="I117" s="8"/>
      <c r="J117" s="8">
        <f>IF(I117=Lists!H$2,1,IF(I117=Lists!H$3,1,IF(I117=Lists!H$4,1,IF(I117=Lists!H$5,0,))))</f>
        <v>0</v>
      </c>
      <c r="K117" s="33" t="e">
        <f t="shared" si="3"/>
        <v>#DIV/0!</v>
      </c>
    </row>
    <row r="118" spans="2:11" s="34" customFormat="1" ht="23" customHeight="1" x14ac:dyDescent="0.35">
      <c r="B118" s="8"/>
      <c r="C118" s="8"/>
      <c r="D118" s="14"/>
      <c r="E118" s="8"/>
      <c r="F118" s="62" t="b" cm="1">
        <f t="array" ref="F118">OR('Steel Supply Sourcing Form'!E118=Lists!$A$3:$A$7)</f>
        <v>0</v>
      </c>
      <c r="G118" s="18" t="str">
        <f t="shared" si="4"/>
        <v>Yes</v>
      </c>
      <c r="H118" s="10"/>
      <c r="I118" s="8"/>
      <c r="J118" s="8">
        <f>IF(I118=Lists!H$2,1,IF(I118=Lists!H$3,1,IF(I118=Lists!H$4,1,IF(I118=Lists!H$5,0,))))</f>
        <v>0</v>
      </c>
      <c r="K118" s="33" t="e">
        <f t="shared" si="3"/>
        <v>#DIV/0!</v>
      </c>
    </row>
    <row r="119" spans="2:11" s="34" customFormat="1" ht="23" customHeight="1" x14ac:dyDescent="0.35">
      <c r="B119" s="8"/>
      <c r="C119" s="8"/>
      <c r="D119" s="14"/>
      <c r="E119" s="8"/>
      <c r="F119" s="62" t="b" cm="1">
        <f t="array" ref="F119">OR('Steel Supply Sourcing Form'!E119=Lists!$A$3:$A$7)</f>
        <v>0</v>
      </c>
      <c r="G119" s="18" t="str">
        <f t="shared" si="4"/>
        <v>Yes</v>
      </c>
      <c r="H119" s="10"/>
      <c r="I119" s="8"/>
      <c r="J119" s="8">
        <f>IF(I119=Lists!H$2,1,IF(I119=Lists!H$3,1,IF(I119=Lists!H$4,1,IF(I119=Lists!H$5,0,))))</f>
        <v>0</v>
      </c>
      <c r="K119" s="33" t="e">
        <f t="shared" si="3"/>
        <v>#DIV/0!</v>
      </c>
    </row>
    <row r="120" spans="2:11" s="34" customFormat="1" ht="23" customHeight="1" x14ac:dyDescent="0.35">
      <c r="B120" s="8"/>
      <c r="C120" s="8"/>
      <c r="D120" s="14"/>
      <c r="E120" s="8"/>
      <c r="F120" s="62" t="b" cm="1">
        <f t="array" ref="F120">OR('Steel Supply Sourcing Form'!E120=Lists!$A$3:$A$7)</f>
        <v>0</v>
      </c>
      <c r="G120" s="18" t="str">
        <f t="shared" si="4"/>
        <v>Yes</v>
      </c>
      <c r="H120" s="10"/>
      <c r="I120" s="8"/>
      <c r="J120" s="8">
        <f>IF(I120=Lists!H$2,1,IF(I120=Lists!H$3,1,IF(I120=Lists!H$4,1,IF(I120=Lists!H$5,0,))))</f>
        <v>0</v>
      </c>
      <c r="K120" s="33" t="e">
        <f t="shared" si="3"/>
        <v>#DIV/0!</v>
      </c>
    </row>
    <row r="121" spans="2:11" s="34" customFormat="1" ht="23" customHeight="1" x14ac:dyDescent="0.35">
      <c r="B121" s="8"/>
      <c r="C121" s="8"/>
      <c r="D121" s="14"/>
      <c r="E121" s="8"/>
      <c r="F121" s="62" t="b" cm="1">
        <f t="array" ref="F121">OR('Steel Supply Sourcing Form'!E121=Lists!$A$3:$A$7)</f>
        <v>0</v>
      </c>
      <c r="G121" s="18" t="str">
        <f t="shared" si="4"/>
        <v>Yes</v>
      </c>
      <c r="H121" s="10"/>
      <c r="I121" s="8"/>
      <c r="J121" s="8">
        <f>IF(I121=Lists!H$2,1,IF(I121=Lists!H$3,1,IF(I121=Lists!H$4,1,IF(I121=Lists!H$5,0,))))</f>
        <v>0</v>
      </c>
      <c r="K121" s="33" t="e">
        <f t="shared" si="3"/>
        <v>#DIV/0!</v>
      </c>
    </row>
    <row r="122" spans="2:11" s="34" customFormat="1" ht="23" customHeight="1" x14ac:dyDescent="0.35">
      <c r="B122" s="8"/>
      <c r="C122" s="8"/>
      <c r="D122" s="14"/>
      <c r="E122" s="8"/>
      <c r="F122" s="62" t="b" cm="1">
        <f t="array" ref="F122">OR('Steel Supply Sourcing Form'!E122=Lists!$A$3:$A$7)</f>
        <v>0</v>
      </c>
      <c r="G122" s="18" t="str">
        <f t="shared" si="4"/>
        <v>Yes</v>
      </c>
      <c r="H122" s="10"/>
      <c r="I122" s="8"/>
      <c r="J122" s="8">
        <f>IF(I122=Lists!H$2,1,IF(I122=Lists!H$3,1,IF(I122=Lists!H$4,1,IF(I122=Lists!H$5,0,))))</f>
        <v>0</v>
      </c>
      <c r="K122" s="33" t="e">
        <f t="shared" si="3"/>
        <v>#DIV/0!</v>
      </c>
    </row>
    <row r="123" spans="2:11" s="34" customFormat="1" ht="23" customHeight="1" x14ac:dyDescent="0.35">
      <c r="B123" s="8"/>
      <c r="C123" s="8"/>
      <c r="D123" s="14"/>
      <c r="E123" s="8"/>
      <c r="F123" s="62" t="b" cm="1">
        <f t="array" ref="F123">OR('Steel Supply Sourcing Form'!E123=Lists!$A$3:$A$7)</f>
        <v>0</v>
      </c>
      <c r="G123" s="18" t="str">
        <f t="shared" si="4"/>
        <v>Yes</v>
      </c>
      <c r="H123" s="10"/>
      <c r="I123" s="8"/>
      <c r="J123" s="8">
        <f>IF(I123=Lists!H$2,1,IF(I123=Lists!H$3,1,IF(I123=Lists!H$4,1,IF(I123=Lists!H$5,0,))))</f>
        <v>0</v>
      </c>
      <c r="K123" s="33" t="e">
        <f t="shared" si="3"/>
        <v>#DIV/0!</v>
      </c>
    </row>
    <row r="124" spans="2:11" s="34" customFormat="1" ht="23" customHeight="1" x14ac:dyDescent="0.35">
      <c r="B124" s="8"/>
      <c r="C124" s="8"/>
      <c r="D124" s="14"/>
      <c r="E124" s="8"/>
      <c r="F124" s="62" t="b" cm="1">
        <f t="array" ref="F124">OR('Steel Supply Sourcing Form'!E124=Lists!$A$3:$A$7)</f>
        <v>0</v>
      </c>
      <c r="G124" s="18" t="str">
        <f t="shared" si="4"/>
        <v>Yes</v>
      </c>
      <c r="H124" s="10"/>
      <c r="I124" s="8"/>
      <c r="J124" s="8">
        <f>IF(I124=Lists!H$2,1,IF(I124=Lists!H$3,1,IF(I124=Lists!H$4,1,IF(I124=Lists!H$5,0,))))</f>
        <v>0</v>
      </c>
      <c r="K124" s="33" t="e">
        <f t="shared" si="3"/>
        <v>#DIV/0!</v>
      </c>
    </row>
    <row r="125" spans="2:11" s="34" customFormat="1" ht="23" customHeight="1" x14ac:dyDescent="0.35">
      <c r="B125" s="8"/>
      <c r="C125" s="8"/>
      <c r="D125" s="14"/>
      <c r="E125" s="8"/>
      <c r="F125" s="62" t="b" cm="1">
        <f t="array" ref="F125">OR('Steel Supply Sourcing Form'!E125=Lists!$A$3:$A$7)</f>
        <v>0</v>
      </c>
      <c r="G125" s="18" t="str">
        <f t="shared" si="4"/>
        <v>Yes</v>
      </c>
      <c r="H125" s="10"/>
      <c r="I125" s="8"/>
      <c r="J125" s="8">
        <f>IF(I125=Lists!H$2,1,IF(I125=Lists!H$3,1,IF(I125=Lists!H$4,1,IF(I125=Lists!H$5,0,))))</f>
        <v>0</v>
      </c>
      <c r="K125" s="33" t="e">
        <f t="shared" si="3"/>
        <v>#DIV/0!</v>
      </c>
    </row>
    <row r="126" spans="2:11" s="34" customFormat="1" ht="23" customHeight="1" x14ac:dyDescent="0.35">
      <c r="B126" s="8"/>
      <c r="C126" s="8"/>
      <c r="D126" s="14"/>
      <c r="E126" s="8"/>
      <c r="F126" s="62" t="b" cm="1">
        <f t="array" ref="F126">OR('Steel Supply Sourcing Form'!E126=Lists!$A$3:$A$7)</f>
        <v>0</v>
      </c>
      <c r="G126" s="18" t="str">
        <f t="shared" si="4"/>
        <v>Yes</v>
      </c>
      <c r="H126" s="10"/>
      <c r="I126" s="8"/>
      <c r="J126" s="8">
        <f>IF(I126=Lists!H$2,1,IF(I126=Lists!H$3,1,IF(I126=Lists!H$4,1,IF(I126=Lists!H$5,0,))))</f>
        <v>0</v>
      </c>
      <c r="K126" s="33" t="e">
        <f t="shared" si="3"/>
        <v>#DIV/0!</v>
      </c>
    </row>
    <row r="127" spans="2:11" s="34" customFormat="1" ht="23" customHeight="1" x14ac:dyDescent="0.35">
      <c r="B127" s="8"/>
      <c r="C127" s="8"/>
      <c r="D127" s="14"/>
      <c r="E127" s="8"/>
      <c r="F127" s="62" t="b" cm="1">
        <f t="array" ref="F127">OR('Steel Supply Sourcing Form'!E127=Lists!$A$3:$A$7)</f>
        <v>0</v>
      </c>
      <c r="G127" s="18" t="str">
        <f t="shared" si="4"/>
        <v>Yes</v>
      </c>
      <c r="H127" s="10"/>
      <c r="I127" s="8"/>
      <c r="J127" s="8">
        <f>IF(I127=Lists!H$2,1,IF(I127=Lists!H$3,1,IF(I127=Lists!H$4,1,IF(I127=Lists!H$5,0,))))</f>
        <v>0</v>
      </c>
      <c r="K127" s="33" t="e">
        <f t="shared" si="3"/>
        <v>#DIV/0!</v>
      </c>
    </row>
    <row r="128" spans="2:11" s="34" customFormat="1" ht="23" customHeight="1" x14ac:dyDescent="0.35">
      <c r="B128" s="8"/>
      <c r="C128" s="8"/>
      <c r="D128" s="14"/>
      <c r="E128" s="8"/>
      <c r="F128" s="62" t="b" cm="1">
        <f t="array" ref="F128">OR('Steel Supply Sourcing Form'!E128=Lists!$A$3:$A$7)</f>
        <v>0</v>
      </c>
      <c r="G128" s="18" t="str">
        <f t="shared" si="4"/>
        <v>Yes</v>
      </c>
      <c r="H128" s="10"/>
      <c r="I128" s="8"/>
      <c r="J128" s="8">
        <f>IF(I128=Lists!H$2,1,IF(I128=Lists!H$3,1,IF(I128=Lists!H$4,1,IF(I128=Lists!H$5,0,))))</f>
        <v>0</v>
      </c>
      <c r="K128" s="33" t="e">
        <f t="shared" si="3"/>
        <v>#DIV/0!</v>
      </c>
    </row>
    <row r="129" spans="2:11" s="34" customFormat="1" ht="23" customHeight="1" x14ac:dyDescent="0.35">
      <c r="B129" s="8"/>
      <c r="C129" s="8"/>
      <c r="D129" s="14"/>
      <c r="E129" s="8"/>
      <c r="F129" s="62" t="b" cm="1">
        <f t="array" ref="F129">OR('Steel Supply Sourcing Form'!E129=Lists!$A$3:$A$7)</f>
        <v>0</v>
      </c>
      <c r="G129" s="18" t="str">
        <f t="shared" si="4"/>
        <v>Yes</v>
      </c>
      <c r="H129" s="10"/>
      <c r="I129" s="8"/>
      <c r="J129" s="8">
        <f>IF(I129=Lists!H$2,1,IF(I129=Lists!H$3,1,IF(I129=Lists!H$4,1,IF(I129=Lists!H$5,0,))))</f>
        <v>0</v>
      </c>
      <c r="K129" s="33" t="e">
        <f t="shared" si="3"/>
        <v>#DIV/0!</v>
      </c>
    </row>
    <row r="130" spans="2:11" s="34" customFormat="1" ht="23" customHeight="1" x14ac:dyDescent="0.35">
      <c r="B130" s="8"/>
      <c r="C130" s="8"/>
      <c r="D130" s="14"/>
      <c r="E130" s="8"/>
      <c r="F130" s="62" t="b" cm="1">
        <f t="array" ref="F130">OR('Steel Supply Sourcing Form'!E130=Lists!$A$3:$A$7)</f>
        <v>0</v>
      </c>
      <c r="G130" s="18" t="str">
        <f t="shared" si="4"/>
        <v>Yes</v>
      </c>
      <c r="H130" s="10"/>
      <c r="I130" s="8"/>
      <c r="J130" s="8">
        <f>IF(I130=Lists!H$2,1,IF(I130=Lists!H$3,1,IF(I130=Lists!H$4,1,IF(I130=Lists!H$5,0,))))</f>
        <v>0</v>
      </c>
      <c r="K130" s="33" t="e">
        <f t="shared" si="3"/>
        <v>#DIV/0!</v>
      </c>
    </row>
    <row r="131" spans="2:11" s="34" customFormat="1" ht="23" customHeight="1" x14ac:dyDescent="0.35">
      <c r="B131" s="8"/>
      <c r="C131" s="8"/>
      <c r="D131" s="14"/>
      <c r="E131" s="8"/>
      <c r="F131" s="62" t="b" cm="1">
        <f t="array" ref="F131">OR('Steel Supply Sourcing Form'!E131=Lists!$A$3:$A$7)</f>
        <v>0</v>
      </c>
      <c r="G131" s="18" t="str">
        <f t="shared" si="4"/>
        <v>Yes</v>
      </c>
      <c r="H131" s="10"/>
      <c r="I131" s="8"/>
      <c r="J131" s="8">
        <f>IF(I131=Lists!H$2,1,IF(I131=Lists!H$3,1,IF(I131=Lists!H$4,1,IF(I131=Lists!H$5,0,))))</f>
        <v>0</v>
      </c>
      <c r="K131" s="33" t="e">
        <f t="shared" si="3"/>
        <v>#DIV/0!</v>
      </c>
    </row>
    <row r="132" spans="2:11" s="34" customFormat="1" ht="23" customHeight="1" x14ac:dyDescent="0.35">
      <c r="B132" s="8"/>
      <c r="C132" s="8"/>
      <c r="D132" s="14"/>
      <c r="E132" s="8"/>
      <c r="F132" s="62" t="b" cm="1">
        <f t="array" ref="F132">OR('Steel Supply Sourcing Form'!E132=Lists!$A$3:$A$7)</f>
        <v>0</v>
      </c>
      <c r="G132" s="18" t="str">
        <f t="shared" si="4"/>
        <v>Yes</v>
      </c>
      <c r="H132" s="10"/>
      <c r="I132" s="8"/>
      <c r="J132" s="8">
        <f>IF(I132=Lists!H$2,1,IF(I132=Lists!H$3,1,IF(I132=Lists!H$4,1,IF(I132=Lists!H$5,0,))))</f>
        <v>0</v>
      </c>
      <c r="K132" s="33" t="e">
        <f t="shared" si="3"/>
        <v>#DIV/0!</v>
      </c>
    </row>
    <row r="133" spans="2:11" s="34" customFormat="1" ht="23" customHeight="1" x14ac:dyDescent="0.35">
      <c r="B133" s="8"/>
      <c r="C133" s="8"/>
      <c r="D133" s="14"/>
      <c r="E133" s="8"/>
      <c r="F133" s="62" t="b" cm="1">
        <f t="array" ref="F133">OR('Steel Supply Sourcing Form'!E133=Lists!$A$3:$A$7)</f>
        <v>0</v>
      </c>
      <c r="G133" s="18" t="str">
        <f t="shared" si="4"/>
        <v>Yes</v>
      </c>
      <c r="H133" s="10"/>
      <c r="I133" s="8"/>
      <c r="J133" s="8">
        <f>IF(I133=Lists!H$2,1,IF(I133=Lists!H$3,1,IF(I133=Lists!H$4,1,IF(I133=Lists!H$5,0,))))</f>
        <v>0</v>
      </c>
      <c r="K133" s="33" t="e">
        <f t="shared" si="3"/>
        <v>#DIV/0!</v>
      </c>
    </row>
    <row r="134" spans="2:11" s="34" customFormat="1" ht="23" customHeight="1" x14ac:dyDescent="0.35">
      <c r="B134" s="8"/>
      <c r="C134" s="8"/>
      <c r="D134" s="14"/>
      <c r="E134" s="8"/>
      <c r="F134" s="62" t="b" cm="1">
        <f t="array" ref="F134">OR('Steel Supply Sourcing Form'!E134=Lists!$A$3:$A$7)</f>
        <v>0</v>
      </c>
      <c r="G134" s="18" t="str">
        <f t="shared" si="4"/>
        <v>Yes</v>
      </c>
      <c r="H134" s="10"/>
      <c r="I134" s="8"/>
      <c r="J134" s="8">
        <f>IF(I134=Lists!H$2,1,IF(I134=Lists!H$3,1,IF(I134=Lists!H$4,1,IF(I134=Lists!H$5,0,))))</f>
        <v>0</v>
      </c>
      <c r="K134" s="33" t="e">
        <f t="shared" si="3"/>
        <v>#DIV/0!</v>
      </c>
    </row>
    <row r="135" spans="2:11" s="34" customFormat="1" ht="23" customHeight="1" x14ac:dyDescent="0.35">
      <c r="B135" s="8"/>
      <c r="C135" s="8"/>
      <c r="D135" s="14"/>
      <c r="E135" s="8"/>
      <c r="F135" s="62" t="b" cm="1">
        <f t="array" ref="F135">OR('Steel Supply Sourcing Form'!E135=Lists!$A$3:$A$7)</f>
        <v>0</v>
      </c>
      <c r="G135" s="18" t="str">
        <f t="shared" si="4"/>
        <v>Yes</v>
      </c>
      <c r="H135" s="10"/>
      <c r="I135" s="8"/>
      <c r="J135" s="8">
        <f>IF(I135=Lists!H$2,1,IF(I135=Lists!H$3,1,IF(I135=Lists!H$4,1,IF(I135=Lists!H$5,0,))))</f>
        <v>0</v>
      </c>
      <c r="K135" s="33" t="e">
        <f t="shared" si="3"/>
        <v>#DIV/0!</v>
      </c>
    </row>
    <row r="136" spans="2:11" s="34" customFormat="1" ht="23" customHeight="1" x14ac:dyDescent="0.35">
      <c r="B136" s="8"/>
      <c r="C136" s="8"/>
      <c r="D136" s="14"/>
      <c r="E136" s="8"/>
      <c r="F136" s="62" t="b" cm="1">
        <f t="array" ref="F136">OR('Steel Supply Sourcing Form'!E136=Lists!$A$3:$A$7)</f>
        <v>0</v>
      </c>
      <c r="G136" s="18" t="str">
        <f t="shared" si="4"/>
        <v>Yes</v>
      </c>
      <c r="H136" s="10"/>
      <c r="I136" s="8"/>
      <c r="J136" s="8">
        <f>IF(I136=Lists!H$2,1,IF(I136=Lists!H$3,1,IF(I136=Lists!H$4,1,IF(I136=Lists!H$5,0,))))</f>
        <v>0</v>
      </c>
      <c r="K136" s="33" t="e">
        <f t="shared" si="3"/>
        <v>#DIV/0!</v>
      </c>
    </row>
    <row r="137" spans="2:11" s="34" customFormat="1" ht="23" customHeight="1" x14ac:dyDescent="0.35">
      <c r="B137" s="8"/>
      <c r="C137" s="8"/>
      <c r="D137" s="14"/>
      <c r="E137" s="8"/>
      <c r="F137" s="62" t="b" cm="1">
        <f t="array" ref="F137">OR('Steel Supply Sourcing Form'!E137=Lists!$A$3:$A$7)</f>
        <v>0</v>
      </c>
      <c r="G137" s="18" t="str">
        <f t="shared" si="4"/>
        <v>Yes</v>
      </c>
      <c r="H137" s="10"/>
      <c r="I137" s="8"/>
      <c r="J137" s="8">
        <f>IF(I137=Lists!H$2,1,IF(I137=Lists!H$3,1,IF(I137=Lists!H$4,1,IF(I137=Lists!H$5,0,))))</f>
        <v>0</v>
      </c>
      <c r="K137" s="33" t="e">
        <f t="shared" si="3"/>
        <v>#DIV/0!</v>
      </c>
    </row>
    <row r="138" spans="2:11" s="34" customFormat="1" ht="23" customHeight="1" x14ac:dyDescent="0.35">
      <c r="B138" s="8"/>
      <c r="C138" s="8"/>
      <c r="D138" s="14"/>
      <c r="E138" s="8"/>
      <c r="F138" s="62" t="b" cm="1">
        <f t="array" ref="F138">OR('Steel Supply Sourcing Form'!E138=Lists!$A$3:$A$7)</f>
        <v>0</v>
      </c>
      <c r="G138" s="18" t="str">
        <f t="shared" si="4"/>
        <v>Yes</v>
      </c>
      <c r="H138" s="10"/>
      <c r="I138" s="8"/>
      <c r="J138" s="8">
        <f>IF(I138=Lists!H$2,1,IF(I138=Lists!H$3,1,IF(I138=Lists!H$4,1,IF(I138=Lists!H$5,0,))))</f>
        <v>0</v>
      </c>
      <c r="K138" s="33" t="e">
        <f t="shared" si="3"/>
        <v>#DIV/0!</v>
      </c>
    </row>
    <row r="139" spans="2:11" s="34" customFormat="1" ht="23" customHeight="1" x14ac:dyDescent="0.35">
      <c r="B139" s="8"/>
      <c r="C139" s="8"/>
      <c r="D139" s="14"/>
      <c r="E139" s="8"/>
      <c r="F139" s="62" t="b" cm="1">
        <f t="array" ref="F139">OR('Steel Supply Sourcing Form'!E139=Lists!$A$3:$A$7)</f>
        <v>0</v>
      </c>
      <c r="G139" s="18" t="str">
        <f t="shared" si="4"/>
        <v>Yes</v>
      </c>
      <c r="H139" s="10"/>
      <c r="I139" s="8"/>
      <c r="J139" s="8">
        <f>IF(I139=Lists!H$2,1,IF(I139=Lists!H$3,1,IF(I139=Lists!H$4,1,IF(I139=Lists!H$5,0,))))</f>
        <v>0</v>
      </c>
      <c r="K139" s="33" t="e">
        <f t="shared" si="3"/>
        <v>#DIV/0!</v>
      </c>
    </row>
    <row r="140" spans="2:11" s="34" customFormat="1" ht="23" customHeight="1" x14ac:dyDescent="0.35">
      <c r="B140" s="8"/>
      <c r="C140" s="8"/>
      <c r="D140" s="14"/>
      <c r="E140" s="8"/>
      <c r="F140" s="62" t="b" cm="1">
        <f t="array" ref="F140">OR('Steel Supply Sourcing Form'!E140=Lists!$A$3:$A$7)</f>
        <v>0</v>
      </c>
      <c r="G140" s="18" t="str">
        <f t="shared" si="4"/>
        <v>Yes</v>
      </c>
      <c r="H140" s="10"/>
      <c r="I140" s="8"/>
      <c r="J140" s="8">
        <f>IF(I140=Lists!H$2,1,IF(I140=Lists!H$3,1,IF(I140=Lists!H$4,1,IF(I140=Lists!H$5,0,))))</f>
        <v>0</v>
      </c>
      <c r="K140" s="33" t="e">
        <f t="shared" si="3"/>
        <v>#DIV/0!</v>
      </c>
    </row>
    <row r="141" spans="2:11" s="34" customFormat="1" ht="23" customHeight="1" x14ac:dyDescent="0.35">
      <c r="B141" s="8"/>
      <c r="C141" s="8"/>
      <c r="D141" s="14"/>
      <c r="E141" s="8"/>
      <c r="F141" s="62" t="b" cm="1">
        <f t="array" ref="F141">OR('Steel Supply Sourcing Form'!E141=Lists!$A$3:$A$7)</f>
        <v>0</v>
      </c>
      <c r="G141" s="18" t="str">
        <f t="shared" si="4"/>
        <v>Yes</v>
      </c>
      <c r="H141" s="10"/>
      <c r="I141" s="8"/>
      <c r="J141" s="8">
        <f>IF(I141=Lists!H$2,1,IF(I141=Lists!H$3,1,IF(I141=Lists!H$4,1,IF(I141=Lists!H$5,0,))))</f>
        <v>0</v>
      </c>
      <c r="K141" s="33" t="e">
        <f t="shared" si="3"/>
        <v>#DIV/0!</v>
      </c>
    </row>
    <row r="142" spans="2:11" s="34" customFormat="1" ht="23" customHeight="1" x14ac:dyDescent="0.35">
      <c r="B142" s="8"/>
      <c r="C142" s="8"/>
      <c r="D142" s="14"/>
      <c r="E142" s="8"/>
      <c r="F142" s="62" t="b" cm="1">
        <f t="array" ref="F142">OR('Steel Supply Sourcing Form'!E142=Lists!$A$3:$A$7)</f>
        <v>0</v>
      </c>
      <c r="G142" s="18" t="str">
        <f t="shared" si="4"/>
        <v>Yes</v>
      </c>
      <c r="H142" s="10"/>
      <c r="I142" s="8"/>
      <c r="J142" s="8">
        <f>IF(I142=Lists!H$2,1,IF(I142=Lists!H$3,1,IF(I142=Lists!H$4,1,IF(I142=Lists!H$5,0,))))</f>
        <v>0</v>
      </c>
      <c r="K142" s="33" t="e">
        <f t="shared" si="3"/>
        <v>#DIV/0!</v>
      </c>
    </row>
    <row r="143" spans="2:11" s="34" customFormat="1" ht="23" customHeight="1" x14ac:dyDescent="0.35">
      <c r="B143" s="8"/>
      <c r="C143" s="8"/>
      <c r="D143" s="14"/>
      <c r="E143" s="8"/>
      <c r="F143" s="62" t="b" cm="1">
        <f t="array" ref="F143">OR('Steel Supply Sourcing Form'!E143=Lists!$A$3:$A$7)</f>
        <v>0</v>
      </c>
      <c r="G143" s="18" t="str">
        <f t="shared" si="4"/>
        <v>Yes</v>
      </c>
      <c r="H143" s="10"/>
      <c r="I143" s="8"/>
      <c r="J143" s="8">
        <f>IF(I143=Lists!H$2,1,IF(I143=Lists!H$3,1,IF(I143=Lists!H$4,1,IF(I143=Lists!H$5,0,))))</f>
        <v>0</v>
      </c>
      <c r="K143" s="33" t="e">
        <f t="shared" si="3"/>
        <v>#DIV/0!</v>
      </c>
    </row>
    <row r="144" spans="2:11" s="34" customFormat="1" ht="23" customHeight="1" x14ac:dyDescent="0.35">
      <c r="B144" s="8"/>
      <c r="C144" s="8"/>
      <c r="D144" s="14"/>
      <c r="E144" s="8"/>
      <c r="F144" s="62" t="b" cm="1">
        <f t="array" ref="F144">OR('Steel Supply Sourcing Form'!E144=Lists!$A$3:$A$7)</f>
        <v>0</v>
      </c>
      <c r="G144" s="18" t="str">
        <f t="shared" si="4"/>
        <v>Yes</v>
      </c>
      <c r="H144" s="10"/>
      <c r="I144" s="8"/>
      <c r="J144" s="8">
        <f>IF(I144=Lists!H$2,1,IF(I144=Lists!H$3,1,IF(I144=Lists!H$4,1,IF(I144=Lists!H$5,0,))))</f>
        <v>0</v>
      </c>
      <c r="K144" s="33" t="e">
        <f t="shared" si="3"/>
        <v>#DIV/0!</v>
      </c>
    </row>
    <row r="145" spans="2:11" s="34" customFormat="1" ht="23" customHeight="1" x14ac:dyDescent="0.35">
      <c r="B145" s="8"/>
      <c r="C145" s="8"/>
      <c r="D145" s="14"/>
      <c r="E145" s="8"/>
      <c r="F145" s="62" t="b" cm="1">
        <f t="array" ref="F145">OR('Steel Supply Sourcing Form'!E145=Lists!$A$3:$A$7)</f>
        <v>0</v>
      </c>
      <c r="G145" s="18" t="str">
        <f t="shared" si="4"/>
        <v>Yes</v>
      </c>
      <c r="H145" s="10"/>
      <c r="I145" s="8"/>
      <c r="J145" s="8">
        <f>IF(I145=Lists!H$2,1,IF(I145=Lists!H$3,1,IF(I145=Lists!H$4,1,IF(I145=Lists!H$5,0,))))</f>
        <v>0</v>
      </c>
      <c r="K145" s="33" t="e">
        <f t="shared" si="3"/>
        <v>#DIV/0!</v>
      </c>
    </row>
    <row r="146" spans="2:11" s="34" customFormat="1" ht="23" customHeight="1" x14ac:dyDescent="0.35">
      <c r="B146" s="8"/>
      <c r="C146" s="8"/>
      <c r="D146" s="14"/>
      <c r="E146" s="8"/>
      <c r="F146" s="62" t="b" cm="1">
        <f t="array" ref="F146">OR('Steel Supply Sourcing Form'!E146=Lists!$A$3:$A$7)</f>
        <v>0</v>
      </c>
      <c r="G146" s="18" t="str">
        <f t="shared" si="4"/>
        <v>Yes</v>
      </c>
      <c r="H146" s="10"/>
      <c r="I146" s="8"/>
      <c r="J146" s="8">
        <f>IF(I146=Lists!H$2,1,IF(I146=Lists!H$3,1,IF(I146=Lists!H$4,1,IF(I146=Lists!H$5,0,))))</f>
        <v>0</v>
      </c>
      <c r="K146" s="33" t="e">
        <f t="shared" si="3"/>
        <v>#DIV/0!</v>
      </c>
    </row>
    <row r="147" spans="2:11" s="34" customFormat="1" ht="23" customHeight="1" x14ac:dyDescent="0.35">
      <c r="B147" s="8"/>
      <c r="C147" s="8"/>
      <c r="D147" s="14"/>
      <c r="E147" s="8"/>
      <c r="F147" s="62" t="b" cm="1">
        <f t="array" ref="F147">OR('Steel Supply Sourcing Form'!E147=Lists!$A$3:$A$7)</f>
        <v>0</v>
      </c>
      <c r="G147" s="18" t="str">
        <f t="shared" si="4"/>
        <v>Yes</v>
      </c>
      <c r="H147" s="10"/>
      <c r="I147" s="8"/>
      <c r="J147" s="8">
        <f>IF(I147=Lists!H$2,1,IF(I147=Lists!H$3,1,IF(I147=Lists!H$4,1,IF(I147=Lists!H$5,0,))))</f>
        <v>0</v>
      </c>
      <c r="K147" s="33" t="e">
        <f t="shared" ref="K147:K210" si="5">D147/C$16</f>
        <v>#DIV/0!</v>
      </c>
    </row>
    <row r="148" spans="2:11" s="34" customFormat="1" ht="23" customHeight="1" x14ac:dyDescent="0.35">
      <c r="B148" s="8"/>
      <c r="C148" s="8"/>
      <c r="D148" s="14"/>
      <c r="E148" s="8"/>
      <c r="F148" s="62" t="b" cm="1">
        <f t="array" ref="F148">OR('Steel Supply Sourcing Form'!E148=Lists!$A$3:$A$7)</f>
        <v>0</v>
      </c>
      <c r="G148" s="18" t="str">
        <f t="shared" si="4"/>
        <v>Yes</v>
      </c>
      <c r="H148" s="10"/>
      <c r="I148" s="8"/>
      <c r="J148" s="8">
        <f>IF(I148=Lists!H$2,1,IF(I148=Lists!H$3,1,IF(I148=Lists!H$4,1,IF(I148=Lists!H$5,0,))))</f>
        <v>0</v>
      </c>
      <c r="K148" s="33" t="e">
        <f t="shared" si="5"/>
        <v>#DIV/0!</v>
      </c>
    </row>
    <row r="149" spans="2:11" s="34" customFormat="1" ht="23" customHeight="1" x14ac:dyDescent="0.35">
      <c r="B149" s="8"/>
      <c r="C149" s="8"/>
      <c r="D149" s="14"/>
      <c r="E149" s="8"/>
      <c r="F149" s="62" t="b" cm="1">
        <f t="array" ref="F149">OR('Steel Supply Sourcing Form'!E149=Lists!$A$3:$A$7)</f>
        <v>0</v>
      </c>
      <c r="G149" s="18" t="str">
        <f t="shared" ref="G149:G212" si="6">IF(F149=TRUE,"N/A",IF(F149=FALSE,"Yes",IF(F149="","")))</f>
        <v>Yes</v>
      </c>
      <c r="H149" s="10"/>
      <c r="I149" s="8"/>
      <c r="J149" s="8">
        <f>IF(I149=Lists!H$2,1,IF(I149=Lists!H$3,1,IF(I149=Lists!H$4,1,IF(I149=Lists!H$5,0,))))</f>
        <v>0</v>
      </c>
      <c r="K149" s="33" t="e">
        <f t="shared" si="5"/>
        <v>#DIV/0!</v>
      </c>
    </row>
    <row r="150" spans="2:11" s="34" customFormat="1" ht="23" customHeight="1" x14ac:dyDescent="0.35">
      <c r="B150" s="8"/>
      <c r="C150" s="8"/>
      <c r="D150" s="14"/>
      <c r="E150" s="8"/>
      <c r="F150" s="62" t="b" cm="1">
        <f t="array" ref="F150">OR('Steel Supply Sourcing Form'!E150=Lists!$A$3:$A$7)</f>
        <v>0</v>
      </c>
      <c r="G150" s="18" t="str">
        <f t="shared" si="6"/>
        <v>Yes</v>
      </c>
      <c r="H150" s="10"/>
      <c r="I150" s="8"/>
      <c r="J150" s="8">
        <f>IF(I150=Lists!H$2,1,IF(I150=Lists!H$3,1,IF(I150=Lists!H$4,1,IF(I150=Lists!H$5,0,))))</f>
        <v>0</v>
      </c>
      <c r="K150" s="33" t="e">
        <f t="shared" si="5"/>
        <v>#DIV/0!</v>
      </c>
    </row>
    <row r="151" spans="2:11" s="34" customFormat="1" ht="23" customHeight="1" x14ac:dyDescent="0.35">
      <c r="B151" s="8"/>
      <c r="C151" s="8"/>
      <c r="D151" s="14"/>
      <c r="E151" s="8"/>
      <c r="F151" s="62" t="b" cm="1">
        <f t="array" ref="F151">OR('Steel Supply Sourcing Form'!E151=Lists!$A$3:$A$7)</f>
        <v>0</v>
      </c>
      <c r="G151" s="18" t="str">
        <f t="shared" si="6"/>
        <v>Yes</v>
      </c>
      <c r="H151" s="10"/>
      <c r="I151" s="8"/>
      <c r="J151" s="8">
        <f>IF(I151=Lists!H$2,1,IF(I151=Lists!H$3,1,IF(I151=Lists!H$4,1,IF(I151=Lists!H$5,0,))))</f>
        <v>0</v>
      </c>
      <c r="K151" s="33" t="e">
        <f t="shared" si="5"/>
        <v>#DIV/0!</v>
      </c>
    </row>
    <row r="152" spans="2:11" s="34" customFormat="1" ht="23" customHeight="1" x14ac:dyDescent="0.35">
      <c r="B152" s="8"/>
      <c r="C152" s="8"/>
      <c r="D152" s="14"/>
      <c r="E152" s="8"/>
      <c r="F152" s="62" t="b" cm="1">
        <f t="array" ref="F152">OR('Steel Supply Sourcing Form'!E152=Lists!$A$3:$A$7)</f>
        <v>0</v>
      </c>
      <c r="G152" s="18" t="str">
        <f t="shared" si="6"/>
        <v>Yes</v>
      </c>
      <c r="H152" s="10"/>
      <c r="I152" s="8"/>
      <c r="J152" s="8">
        <f>IF(I152=Lists!H$2,1,IF(I152=Lists!H$3,1,IF(I152=Lists!H$4,1,IF(I152=Lists!H$5,0,))))</f>
        <v>0</v>
      </c>
      <c r="K152" s="33" t="e">
        <f t="shared" si="5"/>
        <v>#DIV/0!</v>
      </c>
    </row>
    <row r="153" spans="2:11" s="34" customFormat="1" ht="23" customHeight="1" x14ac:dyDescent="0.35">
      <c r="B153" s="8"/>
      <c r="C153" s="8"/>
      <c r="D153" s="14"/>
      <c r="E153" s="8"/>
      <c r="F153" s="62" t="b" cm="1">
        <f t="array" ref="F153">OR('Steel Supply Sourcing Form'!E153=Lists!$A$3:$A$7)</f>
        <v>0</v>
      </c>
      <c r="G153" s="18" t="str">
        <f t="shared" si="6"/>
        <v>Yes</v>
      </c>
      <c r="H153" s="10"/>
      <c r="I153" s="8"/>
      <c r="J153" s="8">
        <f>IF(I153=Lists!H$2,1,IF(I153=Lists!H$3,1,IF(I153=Lists!H$4,1,IF(I153=Lists!H$5,0,))))</f>
        <v>0</v>
      </c>
      <c r="K153" s="33" t="e">
        <f t="shared" si="5"/>
        <v>#DIV/0!</v>
      </c>
    </row>
    <row r="154" spans="2:11" s="34" customFormat="1" ht="23" customHeight="1" x14ac:dyDescent="0.35">
      <c r="B154" s="8"/>
      <c r="C154" s="8"/>
      <c r="D154" s="14"/>
      <c r="E154" s="8"/>
      <c r="F154" s="62" t="b" cm="1">
        <f t="array" ref="F154">OR('Steel Supply Sourcing Form'!E154=Lists!$A$3:$A$7)</f>
        <v>0</v>
      </c>
      <c r="G154" s="18" t="str">
        <f t="shared" si="6"/>
        <v>Yes</v>
      </c>
      <c r="H154" s="10"/>
      <c r="I154" s="8"/>
      <c r="J154" s="8">
        <f>IF(I154=Lists!H$2,1,IF(I154=Lists!H$3,1,IF(I154=Lists!H$4,1,IF(I154=Lists!H$5,0,))))</f>
        <v>0</v>
      </c>
      <c r="K154" s="33" t="e">
        <f t="shared" si="5"/>
        <v>#DIV/0!</v>
      </c>
    </row>
    <row r="155" spans="2:11" s="34" customFormat="1" ht="23" customHeight="1" x14ac:dyDescent="0.35">
      <c r="B155" s="8"/>
      <c r="C155" s="8"/>
      <c r="D155" s="14"/>
      <c r="E155" s="8"/>
      <c r="F155" s="62" t="b" cm="1">
        <f t="array" ref="F155">OR('Steel Supply Sourcing Form'!E155=Lists!$A$3:$A$7)</f>
        <v>0</v>
      </c>
      <c r="G155" s="18" t="str">
        <f t="shared" si="6"/>
        <v>Yes</v>
      </c>
      <c r="H155" s="10"/>
      <c r="I155" s="8"/>
      <c r="J155" s="8">
        <f>IF(I155=Lists!H$2,1,IF(I155=Lists!H$3,1,IF(I155=Lists!H$4,1,IF(I155=Lists!H$5,0,))))</f>
        <v>0</v>
      </c>
      <c r="K155" s="33" t="e">
        <f t="shared" si="5"/>
        <v>#DIV/0!</v>
      </c>
    </row>
    <row r="156" spans="2:11" s="34" customFormat="1" ht="23" customHeight="1" x14ac:dyDescent="0.35">
      <c r="B156" s="8"/>
      <c r="C156" s="8"/>
      <c r="D156" s="14"/>
      <c r="E156" s="8"/>
      <c r="F156" s="62" t="b" cm="1">
        <f t="array" ref="F156">OR('Steel Supply Sourcing Form'!E156=Lists!$A$3:$A$7)</f>
        <v>0</v>
      </c>
      <c r="G156" s="18" t="str">
        <f t="shared" si="6"/>
        <v>Yes</v>
      </c>
      <c r="H156" s="10"/>
      <c r="I156" s="8"/>
      <c r="J156" s="8">
        <f>IF(I156=Lists!H$2,1,IF(I156=Lists!H$3,1,IF(I156=Lists!H$4,1,IF(I156=Lists!H$5,0,))))</f>
        <v>0</v>
      </c>
      <c r="K156" s="33" t="e">
        <f t="shared" si="5"/>
        <v>#DIV/0!</v>
      </c>
    </row>
    <row r="157" spans="2:11" s="34" customFormat="1" ht="23" customHeight="1" x14ac:dyDescent="0.35">
      <c r="B157" s="8"/>
      <c r="C157" s="8"/>
      <c r="D157" s="14"/>
      <c r="E157" s="8"/>
      <c r="F157" s="62" t="b" cm="1">
        <f t="array" ref="F157">OR('Steel Supply Sourcing Form'!E157=Lists!$A$3:$A$7)</f>
        <v>0</v>
      </c>
      <c r="G157" s="18" t="str">
        <f t="shared" si="6"/>
        <v>Yes</v>
      </c>
      <c r="H157" s="10"/>
      <c r="I157" s="8"/>
      <c r="J157" s="8">
        <f>IF(I157=Lists!H$2,1,IF(I157=Lists!H$3,1,IF(I157=Lists!H$4,1,IF(I157=Lists!H$5,0,))))</f>
        <v>0</v>
      </c>
      <c r="K157" s="33" t="e">
        <f t="shared" si="5"/>
        <v>#DIV/0!</v>
      </c>
    </row>
    <row r="158" spans="2:11" s="34" customFormat="1" ht="23" customHeight="1" x14ac:dyDescent="0.35">
      <c r="B158" s="8"/>
      <c r="C158" s="8"/>
      <c r="D158" s="14"/>
      <c r="E158" s="8"/>
      <c r="F158" s="62" t="b" cm="1">
        <f t="array" ref="F158">OR('Steel Supply Sourcing Form'!E158=Lists!$A$3:$A$7)</f>
        <v>0</v>
      </c>
      <c r="G158" s="18" t="str">
        <f t="shared" si="6"/>
        <v>Yes</v>
      </c>
      <c r="H158" s="10"/>
      <c r="I158" s="8"/>
      <c r="J158" s="8">
        <f>IF(I158=Lists!H$2,1,IF(I158=Lists!H$3,1,IF(I158=Lists!H$4,1,IF(I158=Lists!H$5,0,))))</f>
        <v>0</v>
      </c>
      <c r="K158" s="33" t="e">
        <f t="shared" si="5"/>
        <v>#DIV/0!</v>
      </c>
    </row>
    <row r="159" spans="2:11" s="34" customFormat="1" ht="23" customHeight="1" x14ac:dyDescent="0.35">
      <c r="B159" s="8"/>
      <c r="C159" s="8"/>
      <c r="D159" s="14"/>
      <c r="E159" s="8"/>
      <c r="F159" s="62" t="b" cm="1">
        <f t="array" ref="F159">OR('Steel Supply Sourcing Form'!E159=Lists!$A$3:$A$7)</f>
        <v>0</v>
      </c>
      <c r="G159" s="18" t="str">
        <f t="shared" si="6"/>
        <v>Yes</v>
      </c>
      <c r="H159" s="10"/>
      <c r="I159" s="8"/>
      <c r="J159" s="8">
        <f>IF(I159=Lists!H$2,1,IF(I159=Lists!H$3,1,IF(I159=Lists!H$4,1,IF(I159=Lists!H$5,0,))))</f>
        <v>0</v>
      </c>
      <c r="K159" s="33" t="e">
        <f t="shared" si="5"/>
        <v>#DIV/0!</v>
      </c>
    </row>
    <row r="160" spans="2:11" s="34" customFormat="1" ht="23" customHeight="1" x14ac:dyDescent="0.35">
      <c r="B160" s="8"/>
      <c r="C160" s="8"/>
      <c r="D160" s="14"/>
      <c r="E160" s="8"/>
      <c r="F160" s="62" t="b" cm="1">
        <f t="array" ref="F160">OR('Steel Supply Sourcing Form'!E160=Lists!$A$3:$A$7)</f>
        <v>0</v>
      </c>
      <c r="G160" s="18" t="str">
        <f t="shared" si="6"/>
        <v>Yes</v>
      </c>
      <c r="H160" s="10"/>
      <c r="I160" s="8"/>
      <c r="J160" s="8">
        <f>IF(I160=Lists!H$2,1,IF(I160=Lists!H$3,1,IF(I160=Lists!H$4,1,IF(I160=Lists!H$5,0,))))</f>
        <v>0</v>
      </c>
      <c r="K160" s="33" t="e">
        <f t="shared" si="5"/>
        <v>#DIV/0!</v>
      </c>
    </row>
    <row r="161" spans="2:11" s="34" customFormat="1" ht="23" customHeight="1" x14ac:dyDescent="0.35">
      <c r="B161" s="8"/>
      <c r="C161" s="8"/>
      <c r="D161" s="14"/>
      <c r="E161" s="8"/>
      <c r="F161" s="62" t="b" cm="1">
        <f t="array" ref="F161">OR('Steel Supply Sourcing Form'!E161=Lists!$A$3:$A$7)</f>
        <v>0</v>
      </c>
      <c r="G161" s="18" t="str">
        <f t="shared" si="6"/>
        <v>Yes</v>
      </c>
      <c r="H161" s="10"/>
      <c r="I161" s="8"/>
      <c r="J161" s="8">
        <f>IF(I161=Lists!H$2,1,IF(I161=Lists!H$3,1,IF(I161=Lists!H$4,1,IF(I161=Lists!H$5,0,))))</f>
        <v>0</v>
      </c>
      <c r="K161" s="33" t="e">
        <f t="shared" si="5"/>
        <v>#DIV/0!</v>
      </c>
    </row>
    <row r="162" spans="2:11" s="34" customFormat="1" ht="23" customHeight="1" x14ac:dyDescent="0.35">
      <c r="B162" s="8"/>
      <c r="C162" s="8"/>
      <c r="D162" s="14"/>
      <c r="E162" s="8"/>
      <c r="F162" s="62" t="b" cm="1">
        <f t="array" ref="F162">OR('Steel Supply Sourcing Form'!E162=Lists!$A$3:$A$7)</f>
        <v>0</v>
      </c>
      <c r="G162" s="18" t="str">
        <f t="shared" si="6"/>
        <v>Yes</v>
      </c>
      <c r="H162" s="10"/>
      <c r="I162" s="8"/>
      <c r="J162" s="8">
        <f>IF(I162=Lists!H$2,1,IF(I162=Lists!H$3,1,IF(I162=Lists!H$4,1,IF(I162=Lists!H$5,0,))))</f>
        <v>0</v>
      </c>
      <c r="K162" s="33" t="e">
        <f t="shared" si="5"/>
        <v>#DIV/0!</v>
      </c>
    </row>
    <row r="163" spans="2:11" s="34" customFormat="1" ht="23" customHeight="1" x14ac:dyDescent="0.35">
      <c r="B163" s="8"/>
      <c r="C163" s="8"/>
      <c r="D163" s="14"/>
      <c r="E163" s="8"/>
      <c r="F163" s="62" t="b" cm="1">
        <f t="array" ref="F163">OR('Steel Supply Sourcing Form'!E163=Lists!$A$3:$A$7)</f>
        <v>0</v>
      </c>
      <c r="G163" s="18" t="str">
        <f t="shared" si="6"/>
        <v>Yes</v>
      </c>
      <c r="H163" s="10"/>
      <c r="I163" s="8"/>
      <c r="J163" s="8">
        <f>IF(I163=Lists!H$2,1,IF(I163=Lists!H$3,1,IF(I163=Lists!H$4,1,IF(I163=Lists!H$5,0,))))</f>
        <v>0</v>
      </c>
      <c r="K163" s="33" t="e">
        <f t="shared" si="5"/>
        <v>#DIV/0!</v>
      </c>
    </row>
    <row r="164" spans="2:11" s="34" customFormat="1" ht="23" customHeight="1" x14ac:dyDescent="0.35">
      <c r="B164" s="8"/>
      <c r="C164" s="8"/>
      <c r="D164" s="14"/>
      <c r="E164" s="8"/>
      <c r="F164" s="62" t="b" cm="1">
        <f t="array" ref="F164">OR('Steel Supply Sourcing Form'!E164=Lists!$A$3:$A$7)</f>
        <v>0</v>
      </c>
      <c r="G164" s="18" t="str">
        <f t="shared" si="6"/>
        <v>Yes</v>
      </c>
      <c r="H164" s="10"/>
      <c r="I164" s="8"/>
      <c r="J164" s="8">
        <f>IF(I164=Lists!H$2,1,IF(I164=Lists!H$3,1,IF(I164=Lists!H$4,1,IF(I164=Lists!H$5,0,))))</f>
        <v>0</v>
      </c>
      <c r="K164" s="33" t="e">
        <f t="shared" si="5"/>
        <v>#DIV/0!</v>
      </c>
    </row>
    <row r="165" spans="2:11" s="34" customFormat="1" ht="23" customHeight="1" x14ac:dyDescent="0.35">
      <c r="B165" s="8"/>
      <c r="C165" s="8"/>
      <c r="D165" s="14"/>
      <c r="E165" s="8"/>
      <c r="F165" s="62" t="b" cm="1">
        <f t="array" ref="F165">OR('Steel Supply Sourcing Form'!E165=Lists!$A$3:$A$7)</f>
        <v>0</v>
      </c>
      <c r="G165" s="18" t="str">
        <f t="shared" si="6"/>
        <v>Yes</v>
      </c>
      <c r="H165" s="10"/>
      <c r="I165" s="8"/>
      <c r="J165" s="8">
        <f>IF(I165=Lists!H$2,1,IF(I165=Lists!H$3,1,IF(I165=Lists!H$4,1,IF(I165=Lists!H$5,0,))))</f>
        <v>0</v>
      </c>
      <c r="K165" s="33" t="e">
        <f t="shared" si="5"/>
        <v>#DIV/0!</v>
      </c>
    </row>
    <row r="166" spans="2:11" s="34" customFormat="1" ht="23" customHeight="1" x14ac:dyDescent="0.35">
      <c r="B166" s="8"/>
      <c r="C166" s="8"/>
      <c r="D166" s="14"/>
      <c r="E166" s="8"/>
      <c r="F166" s="62" t="b" cm="1">
        <f t="array" ref="F166">OR('Steel Supply Sourcing Form'!E166=Lists!$A$3:$A$7)</f>
        <v>0</v>
      </c>
      <c r="G166" s="18" t="str">
        <f t="shared" si="6"/>
        <v>Yes</v>
      </c>
      <c r="H166" s="10"/>
      <c r="I166" s="8"/>
      <c r="J166" s="8">
        <f>IF(I166=Lists!H$2,1,IF(I166=Lists!H$3,1,IF(I166=Lists!H$4,1,IF(I166=Lists!H$5,0,))))</f>
        <v>0</v>
      </c>
      <c r="K166" s="33" t="e">
        <f t="shared" si="5"/>
        <v>#DIV/0!</v>
      </c>
    </row>
    <row r="167" spans="2:11" s="34" customFormat="1" ht="23" customHeight="1" x14ac:dyDescent="0.35">
      <c r="B167" s="8"/>
      <c r="C167" s="8"/>
      <c r="D167" s="14"/>
      <c r="E167" s="8"/>
      <c r="F167" s="62" t="b" cm="1">
        <f t="array" ref="F167">OR('Steel Supply Sourcing Form'!E167=Lists!$A$3:$A$7)</f>
        <v>0</v>
      </c>
      <c r="G167" s="18" t="str">
        <f t="shared" si="6"/>
        <v>Yes</v>
      </c>
      <c r="H167" s="10"/>
      <c r="I167" s="8"/>
      <c r="J167" s="8">
        <f>IF(I167=Lists!H$2,1,IF(I167=Lists!H$3,1,IF(I167=Lists!H$4,1,IF(I167=Lists!H$5,0,))))</f>
        <v>0</v>
      </c>
      <c r="K167" s="33" t="e">
        <f t="shared" si="5"/>
        <v>#DIV/0!</v>
      </c>
    </row>
    <row r="168" spans="2:11" s="34" customFormat="1" ht="23" customHeight="1" x14ac:dyDescent="0.35">
      <c r="B168" s="8"/>
      <c r="C168" s="8"/>
      <c r="D168" s="14"/>
      <c r="E168" s="8"/>
      <c r="F168" s="62" t="b" cm="1">
        <f t="array" ref="F168">OR('Steel Supply Sourcing Form'!E168=Lists!$A$3:$A$7)</f>
        <v>0</v>
      </c>
      <c r="G168" s="18" t="str">
        <f t="shared" si="6"/>
        <v>Yes</v>
      </c>
      <c r="H168" s="10"/>
      <c r="I168" s="8"/>
      <c r="J168" s="8">
        <f>IF(I168=Lists!H$2,1,IF(I168=Lists!H$3,1,IF(I168=Lists!H$4,1,IF(I168=Lists!H$5,0,))))</f>
        <v>0</v>
      </c>
      <c r="K168" s="33" t="e">
        <f t="shared" si="5"/>
        <v>#DIV/0!</v>
      </c>
    </row>
    <row r="169" spans="2:11" s="34" customFormat="1" ht="23" customHeight="1" x14ac:dyDescent="0.35">
      <c r="B169" s="8"/>
      <c r="C169" s="8"/>
      <c r="D169" s="14"/>
      <c r="E169" s="8"/>
      <c r="F169" s="62" t="b" cm="1">
        <f t="array" ref="F169">OR('Steel Supply Sourcing Form'!E169=Lists!$A$3:$A$7)</f>
        <v>0</v>
      </c>
      <c r="G169" s="18" t="str">
        <f t="shared" si="6"/>
        <v>Yes</v>
      </c>
      <c r="H169" s="10"/>
      <c r="I169" s="8"/>
      <c r="J169" s="8">
        <f>IF(I169=Lists!H$2,1,IF(I169=Lists!H$3,1,IF(I169=Lists!H$4,1,IF(I169=Lists!H$5,0,))))</f>
        <v>0</v>
      </c>
      <c r="K169" s="33" t="e">
        <f t="shared" si="5"/>
        <v>#DIV/0!</v>
      </c>
    </row>
    <row r="170" spans="2:11" s="34" customFormat="1" ht="23" customHeight="1" x14ac:dyDescent="0.35">
      <c r="B170" s="8"/>
      <c r="C170" s="8"/>
      <c r="D170" s="14"/>
      <c r="E170" s="8"/>
      <c r="F170" s="62" t="b" cm="1">
        <f t="array" ref="F170">OR('Steel Supply Sourcing Form'!E170=Lists!$A$3:$A$7)</f>
        <v>0</v>
      </c>
      <c r="G170" s="18" t="str">
        <f t="shared" si="6"/>
        <v>Yes</v>
      </c>
      <c r="H170" s="10"/>
      <c r="I170" s="8"/>
      <c r="J170" s="8">
        <f>IF(I170=Lists!H$2,1,IF(I170=Lists!H$3,1,IF(I170=Lists!H$4,1,IF(I170=Lists!H$5,0,))))</f>
        <v>0</v>
      </c>
      <c r="K170" s="33" t="e">
        <f t="shared" si="5"/>
        <v>#DIV/0!</v>
      </c>
    </row>
    <row r="171" spans="2:11" s="34" customFormat="1" ht="23" customHeight="1" x14ac:dyDescent="0.35">
      <c r="B171" s="8"/>
      <c r="C171" s="8"/>
      <c r="D171" s="14"/>
      <c r="E171" s="8"/>
      <c r="F171" s="62" t="b" cm="1">
        <f t="array" ref="F171">OR('Steel Supply Sourcing Form'!E171=Lists!$A$3:$A$7)</f>
        <v>0</v>
      </c>
      <c r="G171" s="18" t="str">
        <f t="shared" si="6"/>
        <v>Yes</v>
      </c>
      <c r="H171" s="10"/>
      <c r="I171" s="8"/>
      <c r="J171" s="8">
        <f>IF(I171=Lists!H$2,1,IF(I171=Lists!H$3,1,IF(I171=Lists!H$4,1,IF(I171=Lists!H$5,0,))))</f>
        <v>0</v>
      </c>
      <c r="K171" s="33" t="e">
        <f t="shared" si="5"/>
        <v>#DIV/0!</v>
      </c>
    </row>
    <row r="172" spans="2:11" s="34" customFormat="1" ht="23" customHeight="1" x14ac:dyDescent="0.35">
      <c r="B172" s="8"/>
      <c r="C172" s="8"/>
      <c r="D172" s="14"/>
      <c r="E172" s="8"/>
      <c r="F172" s="62" t="b" cm="1">
        <f t="array" ref="F172">OR('Steel Supply Sourcing Form'!E172=Lists!$A$3:$A$7)</f>
        <v>0</v>
      </c>
      <c r="G172" s="18" t="str">
        <f t="shared" si="6"/>
        <v>Yes</v>
      </c>
      <c r="H172" s="10"/>
      <c r="I172" s="8"/>
      <c r="J172" s="8">
        <f>IF(I172=Lists!H$2,1,IF(I172=Lists!H$3,1,IF(I172=Lists!H$4,1,IF(I172=Lists!H$5,0,))))</f>
        <v>0</v>
      </c>
      <c r="K172" s="33" t="e">
        <f t="shared" si="5"/>
        <v>#DIV/0!</v>
      </c>
    </row>
    <row r="173" spans="2:11" s="34" customFormat="1" ht="23" customHeight="1" x14ac:dyDescent="0.35">
      <c r="B173" s="8"/>
      <c r="C173" s="8"/>
      <c r="D173" s="14"/>
      <c r="E173" s="8"/>
      <c r="F173" s="62" t="b" cm="1">
        <f t="array" ref="F173">OR('Steel Supply Sourcing Form'!E173=Lists!$A$3:$A$7)</f>
        <v>0</v>
      </c>
      <c r="G173" s="18" t="str">
        <f t="shared" si="6"/>
        <v>Yes</v>
      </c>
      <c r="H173" s="10"/>
      <c r="I173" s="8"/>
      <c r="J173" s="8">
        <f>IF(I173=Lists!H$2,1,IF(I173=Lists!H$3,1,IF(I173=Lists!H$4,1,IF(I173=Lists!H$5,0,))))</f>
        <v>0</v>
      </c>
      <c r="K173" s="33" t="e">
        <f t="shared" si="5"/>
        <v>#DIV/0!</v>
      </c>
    </row>
    <row r="174" spans="2:11" s="34" customFormat="1" ht="23" customHeight="1" x14ac:dyDescent="0.35">
      <c r="B174" s="8"/>
      <c r="C174" s="8"/>
      <c r="D174" s="14"/>
      <c r="E174" s="8"/>
      <c r="F174" s="62" t="b" cm="1">
        <f t="array" ref="F174">OR('Steel Supply Sourcing Form'!E174=Lists!$A$3:$A$7)</f>
        <v>0</v>
      </c>
      <c r="G174" s="18" t="str">
        <f t="shared" si="6"/>
        <v>Yes</v>
      </c>
      <c r="H174" s="10"/>
      <c r="I174" s="8"/>
      <c r="J174" s="8">
        <f>IF(I174=Lists!H$2,1,IF(I174=Lists!H$3,1,IF(I174=Lists!H$4,1,IF(I174=Lists!H$5,0,))))</f>
        <v>0</v>
      </c>
      <c r="K174" s="33" t="e">
        <f t="shared" si="5"/>
        <v>#DIV/0!</v>
      </c>
    </row>
    <row r="175" spans="2:11" s="34" customFormat="1" ht="23" customHeight="1" x14ac:dyDescent="0.35">
      <c r="B175" s="8"/>
      <c r="C175" s="8"/>
      <c r="D175" s="14"/>
      <c r="E175" s="8"/>
      <c r="F175" s="62" t="b" cm="1">
        <f t="array" ref="F175">OR('Steel Supply Sourcing Form'!E175=Lists!$A$3:$A$7)</f>
        <v>0</v>
      </c>
      <c r="G175" s="18" t="str">
        <f t="shared" si="6"/>
        <v>Yes</v>
      </c>
      <c r="H175" s="10"/>
      <c r="I175" s="8"/>
      <c r="J175" s="8">
        <f>IF(I175=Lists!H$2,1,IF(I175=Lists!H$3,1,IF(I175=Lists!H$4,1,IF(I175=Lists!H$5,0,))))</f>
        <v>0</v>
      </c>
      <c r="K175" s="33" t="e">
        <f t="shared" si="5"/>
        <v>#DIV/0!</v>
      </c>
    </row>
    <row r="176" spans="2:11" s="34" customFormat="1" ht="23" customHeight="1" x14ac:dyDescent="0.35">
      <c r="B176" s="8"/>
      <c r="C176" s="8"/>
      <c r="D176" s="14"/>
      <c r="E176" s="8"/>
      <c r="F176" s="62" t="b" cm="1">
        <f t="array" ref="F176">OR('Steel Supply Sourcing Form'!E176=Lists!$A$3:$A$7)</f>
        <v>0</v>
      </c>
      <c r="G176" s="18" t="str">
        <f t="shared" si="6"/>
        <v>Yes</v>
      </c>
      <c r="H176" s="10"/>
      <c r="I176" s="8"/>
      <c r="J176" s="8">
        <f>IF(I176=Lists!H$2,1,IF(I176=Lists!H$3,1,IF(I176=Lists!H$4,1,IF(I176=Lists!H$5,0,))))</f>
        <v>0</v>
      </c>
      <c r="K176" s="33" t="e">
        <f t="shared" si="5"/>
        <v>#DIV/0!</v>
      </c>
    </row>
    <row r="177" spans="2:11" s="34" customFormat="1" ht="23" customHeight="1" x14ac:dyDescent="0.35">
      <c r="B177" s="8"/>
      <c r="C177" s="8"/>
      <c r="D177" s="14"/>
      <c r="E177" s="8"/>
      <c r="F177" s="62" t="b" cm="1">
        <f t="array" ref="F177">OR('Steel Supply Sourcing Form'!E177=Lists!$A$3:$A$7)</f>
        <v>0</v>
      </c>
      <c r="G177" s="18" t="str">
        <f t="shared" si="6"/>
        <v>Yes</v>
      </c>
      <c r="H177" s="10"/>
      <c r="I177" s="8"/>
      <c r="J177" s="8">
        <f>IF(I177=Lists!H$2,1,IF(I177=Lists!H$3,1,IF(I177=Lists!H$4,1,IF(I177=Lists!H$5,0,))))</f>
        <v>0</v>
      </c>
      <c r="K177" s="33" t="e">
        <f t="shared" si="5"/>
        <v>#DIV/0!</v>
      </c>
    </row>
    <row r="178" spans="2:11" s="34" customFormat="1" ht="23" customHeight="1" x14ac:dyDescent="0.35">
      <c r="B178" s="8"/>
      <c r="C178" s="8"/>
      <c r="D178" s="14"/>
      <c r="E178" s="8"/>
      <c r="F178" s="62" t="b" cm="1">
        <f t="array" ref="F178">OR('Steel Supply Sourcing Form'!E178=Lists!$A$3:$A$7)</f>
        <v>0</v>
      </c>
      <c r="G178" s="18" t="str">
        <f t="shared" si="6"/>
        <v>Yes</v>
      </c>
      <c r="H178" s="10"/>
      <c r="I178" s="8"/>
      <c r="J178" s="8">
        <f>IF(I178=Lists!H$2,1,IF(I178=Lists!H$3,1,IF(I178=Lists!H$4,1,IF(I178=Lists!H$5,0,))))</f>
        <v>0</v>
      </c>
      <c r="K178" s="33" t="e">
        <f t="shared" si="5"/>
        <v>#DIV/0!</v>
      </c>
    </row>
    <row r="179" spans="2:11" s="34" customFormat="1" ht="23" customHeight="1" x14ac:dyDescent="0.35">
      <c r="B179" s="8"/>
      <c r="C179" s="8"/>
      <c r="D179" s="14"/>
      <c r="E179" s="8"/>
      <c r="F179" s="62" t="b" cm="1">
        <f t="array" ref="F179">OR('Steel Supply Sourcing Form'!E179=Lists!$A$3:$A$7)</f>
        <v>0</v>
      </c>
      <c r="G179" s="18" t="str">
        <f t="shared" si="6"/>
        <v>Yes</v>
      </c>
      <c r="H179" s="10"/>
      <c r="I179" s="8"/>
      <c r="J179" s="8">
        <f>IF(I179=Lists!H$2,1,IF(I179=Lists!H$3,1,IF(I179=Lists!H$4,1,IF(I179=Lists!H$5,0,))))</f>
        <v>0</v>
      </c>
      <c r="K179" s="33" t="e">
        <f t="shared" si="5"/>
        <v>#DIV/0!</v>
      </c>
    </row>
    <row r="180" spans="2:11" s="34" customFormat="1" ht="23" customHeight="1" x14ac:dyDescent="0.35">
      <c r="B180" s="8"/>
      <c r="C180" s="8"/>
      <c r="D180" s="14"/>
      <c r="E180" s="8"/>
      <c r="F180" s="62" t="b" cm="1">
        <f t="array" ref="F180">OR('Steel Supply Sourcing Form'!E180=Lists!$A$3:$A$7)</f>
        <v>0</v>
      </c>
      <c r="G180" s="18" t="str">
        <f t="shared" si="6"/>
        <v>Yes</v>
      </c>
      <c r="H180" s="10"/>
      <c r="I180" s="8"/>
      <c r="J180" s="8">
        <f>IF(I180=Lists!H$2,1,IF(I180=Lists!H$3,1,IF(I180=Lists!H$4,1,IF(I180=Lists!H$5,0,))))</f>
        <v>0</v>
      </c>
      <c r="K180" s="33" t="e">
        <f t="shared" si="5"/>
        <v>#DIV/0!</v>
      </c>
    </row>
    <row r="181" spans="2:11" s="34" customFormat="1" ht="23" customHeight="1" x14ac:dyDescent="0.35">
      <c r="B181" s="8"/>
      <c r="C181" s="8"/>
      <c r="D181" s="14"/>
      <c r="E181" s="8"/>
      <c r="F181" s="62" t="b" cm="1">
        <f t="array" ref="F181">OR('Steel Supply Sourcing Form'!E181=Lists!$A$3:$A$7)</f>
        <v>0</v>
      </c>
      <c r="G181" s="18" t="str">
        <f t="shared" si="6"/>
        <v>Yes</v>
      </c>
      <c r="H181" s="10"/>
      <c r="I181" s="8"/>
      <c r="J181" s="8">
        <f>IF(I181=Lists!H$2,1,IF(I181=Lists!H$3,1,IF(I181=Lists!H$4,1,IF(I181=Lists!H$5,0,))))</f>
        <v>0</v>
      </c>
      <c r="K181" s="33" t="e">
        <f t="shared" si="5"/>
        <v>#DIV/0!</v>
      </c>
    </row>
    <row r="182" spans="2:11" s="34" customFormat="1" ht="23" customHeight="1" x14ac:dyDescent="0.35">
      <c r="B182" s="8"/>
      <c r="C182" s="8"/>
      <c r="D182" s="14"/>
      <c r="E182" s="8"/>
      <c r="F182" s="62" t="b" cm="1">
        <f t="array" ref="F182">OR('Steel Supply Sourcing Form'!E182=Lists!$A$3:$A$7)</f>
        <v>0</v>
      </c>
      <c r="G182" s="18" t="str">
        <f t="shared" si="6"/>
        <v>Yes</v>
      </c>
      <c r="H182" s="10"/>
      <c r="I182" s="8"/>
      <c r="J182" s="8">
        <f>IF(I182=Lists!H$2,1,IF(I182=Lists!H$3,1,IF(I182=Lists!H$4,1,IF(I182=Lists!H$5,0,))))</f>
        <v>0</v>
      </c>
      <c r="K182" s="33" t="e">
        <f t="shared" si="5"/>
        <v>#DIV/0!</v>
      </c>
    </row>
    <row r="183" spans="2:11" s="34" customFormat="1" ht="23" customHeight="1" x14ac:dyDescent="0.35">
      <c r="B183" s="8"/>
      <c r="C183" s="8"/>
      <c r="D183" s="14"/>
      <c r="E183" s="8"/>
      <c r="F183" s="62" t="b" cm="1">
        <f t="array" ref="F183">OR('Steel Supply Sourcing Form'!E183=Lists!$A$3:$A$7)</f>
        <v>0</v>
      </c>
      <c r="G183" s="18" t="str">
        <f t="shared" si="6"/>
        <v>Yes</v>
      </c>
      <c r="H183" s="10"/>
      <c r="I183" s="8"/>
      <c r="J183" s="8">
        <f>IF(I183=Lists!H$2,1,IF(I183=Lists!H$3,1,IF(I183=Lists!H$4,1,IF(I183=Lists!H$5,0,))))</f>
        <v>0</v>
      </c>
      <c r="K183" s="33" t="e">
        <f t="shared" si="5"/>
        <v>#DIV/0!</v>
      </c>
    </row>
    <row r="184" spans="2:11" s="34" customFormat="1" ht="23" customHeight="1" x14ac:dyDescent="0.35">
      <c r="B184" s="8"/>
      <c r="C184" s="8"/>
      <c r="D184" s="14"/>
      <c r="E184" s="8"/>
      <c r="F184" s="62" t="b" cm="1">
        <f t="array" ref="F184">OR('Steel Supply Sourcing Form'!E184=Lists!$A$3:$A$7)</f>
        <v>0</v>
      </c>
      <c r="G184" s="18" t="str">
        <f t="shared" si="6"/>
        <v>Yes</v>
      </c>
      <c r="H184" s="10"/>
      <c r="I184" s="8"/>
      <c r="J184" s="8">
        <f>IF(I184=Lists!H$2,1,IF(I184=Lists!H$3,1,IF(I184=Lists!H$4,1,IF(I184=Lists!H$5,0,))))</f>
        <v>0</v>
      </c>
      <c r="K184" s="33" t="e">
        <f t="shared" si="5"/>
        <v>#DIV/0!</v>
      </c>
    </row>
    <row r="185" spans="2:11" s="34" customFormat="1" ht="23" customHeight="1" x14ac:dyDescent="0.35">
      <c r="B185" s="8"/>
      <c r="C185" s="8"/>
      <c r="D185" s="14"/>
      <c r="E185" s="8"/>
      <c r="F185" s="62" t="b" cm="1">
        <f t="array" ref="F185">OR('Steel Supply Sourcing Form'!E185=Lists!$A$3:$A$7)</f>
        <v>0</v>
      </c>
      <c r="G185" s="18" t="str">
        <f t="shared" si="6"/>
        <v>Yes</v>
      </c>
      <c r="H185" s="10"/>
      <c r="I185" s="8"/>
      <c r="J185" s="8">
        <f>IF(I185=Lists!H$2,1,IF(I185=Lists!H$3,1,IF(I185=Lists!H$4,1,IF(I185=Lists!H$5,0,))))</f>
        <v>0</v>
      </c>
      <c r="K185" s="33" t="e">
        <f t="shared" si="5"/>
        <v>#DIV/0!</v>
      </c>
    </row>
    <row r="186" spans="2:11" s="34" customFormat="1" ht="23" customHeight="1" x14ac:dyDescent="0.35">
      <c r="B186" s="8"/>
      <c r="C186" s="8"/>
      <c r="D186" s="14"/>
      <c r="E186" s="8"/>
      <c r="F186" s="62" t="b" cm="1">
        <f t="array" ref="F186">OR('Steel Supply Sourcing Form'!E186=Lists!$A$3:$A$7)</f>
        <v>0</v>
      </c>
      <c r="G186" s="18" t="str">
        <f t="shared" si="6"/>
        <v>Yes</v>
      </c>
      <c r="H186" s="10"/>
      <c r="I186" s="8"/>
      <c r="J186" s="8">
        <f>IF(I186=Lists!H$2,1,IF(I186=Lists!H$3,1,IF(I186=Lists!H$4,1,IF(I186=Lists!H$5,0,))))</f>
        <v>0</v>
      </c>
      <c r="K186" s="33" t="e">
        <f t="shared" si="5"/>
        <v>#DIV/0!</v>
      </c>
    </row>
    <row r="187" spans="2:11" s="34" customFormat="1" ht="23" customHeight="1" x14ac:dyDescent="0.35">
      <c r="B187" s="8"/>
      <c r="C187" s="8"/>
      <c r="D187" s="14"/>
      <c r="E187" s="8"/>
      <c r="F187" s="62" t="b" cm="1">
        <f t="array" ref="F187">OR('Steel Supply Sourcing Form'!E187=Lists!$A$3:$A$7)</f>
        <v>0</v>
      </c>
      <c r="G187" s="18" t="str">
        <f t="shared" si="6"/>
        <v>Yes</v>
      </c>
      <c r="H187" s="10"/>
      <c r="I187" s="8"/>
      <c r="J187" s="8">
        <f>IF(I187=Lists!H$2,1,IF(I187=Lists!H$3,1,IF(I187=Lists!H$4,1,IF(I187=Lists!H$5,0,))))</f>
        <v>0</v>
      </c>
      <c r="K187" s="33" t="e">
        <f t="shared" si="5"/>
        <v>#DIV/0!</v>
      </c>
    </row>
    <row r="188" spans="2:11" s="34" customFormat="1" ht="23" customHeight="1" x14ac:dyDescent="0.35">
      <c r="B188" s="8"/>
      <c r="C188" s="8"/>
      <c r="D188" s="14"/>
      <c r="E188" s="8"/>
      <c r="F188" s="62" t="b" cm="1">
        <f t="array" ref="F188">OR('Steel Supply Sourcing Form'!E188=Lists!$A$3:$A$7)</f>
        <v>0</v>
      </c>
      <c r="G188" s="18" t="str">
        <f t="shared" si="6"/>
        <v>Yes</v>
      </c>
      <c r="H188" s="10"/>
      <c r="I188" s="8"/>
      <c r="J188" s="8">
        <f>IF(I188=Lists!H$2,1,IF(I188=Lists!H$3,1,IF(I188=Lists!H$4,1,IF(I188=Lists!H$5,0,))))</f>
        <v>0</v>
      </c>
      <c r="K188" s="33" t="e">
        <f t="shared" si="5"/>
        <v>#DIV/0!</v>
      </c>
    </row>
    <row r="189" spans="2:11" s="34" customFormat="1" ht="23" customHeight="1" x14ac:dyDescent="0.35">
      <c r="B189" s="8"/>
      <c r="C189" s="8"/>
      <c r="D189" s="14"/>
      <c r="E189" s="8"/>
      <c r="F189" s="62" t="b" cm="1">
        <f t="array" ref="F189">OR('Steel Supply Sourcing Form'!E189=Lists!$A$3:$A$7)</f>
        <v>0</v>
      </c>
      <c r="G189" s="18" t="str">
        <f t="shared" si="6"/>
        <v>Yes</v>
      </c>
      <c r="H189" s="10"/>
      <c r="I189" s="8"/>
      <c r="J189" s="8">
        <f>IF(I189=Lists!H$2,1,IF(I189=Lists!H$3,1,IF(I189=Lists!H$4,1,IF(I189=Lists!H$5,0,))))</f>
        <v>0</v>
      </c>
      <c r="K189" s="33" t="e">
        <f t="shared" si="5"/>
        <v>#DIV/0!</v>
      </c>
    </row>
    <row r="190" spans="2:11" s="34" customFormat="1" ht="23" customHeight="1" x14ac:dyDescent="0.35">
      <c r="B190" s="8"/>
      <c r="C190" s="8"/>
      <c r="D190" s="14"/>
      <c r="E190" s="8"/>
      <c r="F190" s="62" t="b" cm="1">
        <f t="array" ref="F190">OR('Steel Supply Sourcing Form'!E190=Lists!$A$3:$A$7)</f>
        <v>0</v>
      </c>
      <c r="G190" s="18" t="str">
        <f t="shared" si="6"/>
        <v>Yes</v>
      </c>
      <c r="H190" s="10"/>
      <c r="I190" s="8"/>
      <c r="J190" s="8">
        <f>IF(I190=Lists!H$2,1,IF(I190=Lists!H$3,1,IF(I190=Lists!H$4,1,IF(I190=Lists!H$5,0,))))</f>
        <v>0</v>
      </c>
      <c r="K190" s="33" t="e">
        <f t="shared" si="5"/>
        <v>#DIV/0!</v>
      </c>
    </row>
    <row r="191" spans="2:11" s="34" customFormat="1" ht="23" customHeight="1" x14ac:dyDescent="0.35">
      <c r="B191" s="8"/>
      <c r="C191" s="8"/>
      <c r="D191" s="14"/>
      <c r="E191" s="8"/>
      <c r="F191" s="62" t="b" cm="1">
        <f t="array" ref="F191">OR('Steel Supply Sourcing Form'!E191=Lists!$A$3:$A$7)</f>
        <v>0</v>
      </c>
      <c r="G191" s="18" t="str">
        <f t="shared" si="6"/>
        <v>Yes</v>
      </c>
      <c r="H191" s="10"/>
      <c r="I191" s="8"/>
      <c r="J191" s="8">
        <f>IF(I191=Lists!H$2,1,IF(I191=Lists!H$3,1,IF(I191=Lists!H$4,1,IF(I191=Lists!H$5,0,))))</f>
        <v>0</v>
      </c>
      <c r="K191" s="33" t="e">
        <f t="shared" si="5"/>
        <v>#DIV/0!</v>
      </c>
    </row>
    <row r="192" spans="2:11" s="34" customFormat="1" ht="23" customHeight="1" x14ac:dyDescent="0.35">
      <c r="B192" s="8"/>
      <c r="C192" s="8"/>
      <c r="D192" s="14"/>
      <c r="E192" s="8"/>
      <c r="F192" s="62" t="b" cm="1">
        <f t="array" ref="F192">OR('Steel Supply Sourcing Form'!E192=Lists!$A$3:$A$7)</f>
        <v>0</v>
      </c>
      <c r="G192" s="18" t="str">
        <f t="shared" si="6"/>
        <v>Yes</v>
      </c>
      <c r="H192" s="10"/>
      <c r="I192" s="8"/>
      <c r="J192" s="8">
        <f>IF(I192=Lists!H$2,1,IF(I192=Lists!H$3,1,IF(I192=Lists!H$4,1,IF(I192=Lists!H$5,0,))))</f>
        <v>0</v>
      </c>
      <c r="K192" s="33" t="e">
        <f t="shared" si="5"/>
        <v>#DIV/0!</v>
      </c>
    </row>
    <row r="193" spans="2:11" s="34" customFormat="1" ht="23" customHeight="1" x14ac:dyDescent="0.35">
      <c r="B193" s="8"/>
      <c r="C193" s="8"/>
      <c r="D193" s="14"/>
      <c r="E193" s="8"/>
      <c r="F193" s="62" t="b" cm="1">
        <f t="array" ref="F193">OR('Steel Supply Sourcing Form'!E193=Lists!$A$3:$A$7)</f>
        <v>0</v>
      </c>
      <c r="G193" s="18" t="str">
        <f t="shared" si="6"/>
        <v>Yes</v>
      </c>
      <c r="H193" s="10"/>
      <c r="I193" s="8"/>
      <c r="J193" s="8">
        <f>IF(I193=Lists!H$2,1,IF(I193=Lists!H$3,1,IF(I193=Lists!H$4,1,IF(I193=Lists!H$5,0,))))</f>
        <v>0</v>
      </c>
      <c r="K193" s="33" t="e">
        <f t="shared" si="5"/>
        <v>#DIV/0!</v>
      </c>
    </row>
    <row r="194" spans="2:11" s="34" customFormat="1" ht="23" customHeight="1" x14ac:dyDescent="0.35">
      <c r="B194" s="8"/>
      <c r="C194" s="8"/>
      <c r="D194" s="14"/>
      <c r="E194" s="8"/>
      <c r="F194" s="62" t="b" cm="1">
        <f t="array" ref="F194">OR('Steel Supply Sourcing Form'!E194=Lists!$A$3:$A$7)</f>
        <v>0</v>
      </c>
      <c r="G194" s="18" t="str">
        <f t="shared" si="6"/>
        <v>Yes</v>
      </c>
      <c r="H194" s="10"/>
      <c r="I194" s="8"/>
      <c r="J194" s="8">
        <f>IF(I194=Lists!H$2,1,IF(I194=Lists!H$3,1,IF(I194=Lists!H$4,1,IF(I194=Lists!H$5,0,))))</f>
        <v>0</v>
      </c>
      <c r="K194" s="33" t="e">
        <f t="shared" si="5"/>
        <v>#DIV/0!</v>
      </c>
    </row>
    <row r="195" spans="2:11" s="34" customFormat="1" ht="23" customHeight="1" x14ac:dyDescent="0.35">
      <c r="B195" s="8"/>
      <c r="C195" s="8"/>
      <c r="D195" s="14"/>
      <c r="E195" s="8"/>
      <c r="F195" s="62" t="b" cm="1">
        <f t="array" ref="F195">OR('Steel Supply Sourcing Form'!E195=Lists!$A$3:$A$7)</f>
        <v>0</v>
      </c>
      <c r="G195" s="18" t="str">
        <f t="shared" si="6"/>
        <v>Yes</v>
      </c>
      <c r="H195" s="10"/>
      <c r="I195" s="8"/>
      <c r="J195" s="8">
        <f>IF(I195=Lists!H$2,1,IF(I195=Lists!H$3,1,IF(I195=Lists!H$4,1,IF(I195=Lists!H$5,0,))))</f>
        <v>0</v>
      </c>
      <c r="K195" s="33" t="e">
        <f t="shared" si="5"/>
        <v>#DIV/0!</v>
      </c>
    </row>
    <row r="196" spans="2:11" s="34" customFormat="1" ht="23" customHeight="1" x14ac:dyDescent="0.35">
      <c r="B196" s="8"/>
      <c r="C196" s="8"/>
      <c r="D196" s="14"/>
      <c r="E196" s="8"/>
      <c r="F196" s="62" t="b" cm="1">
        <f t="array" ref="F196">OR('Steel Supply Sourcing Form'!E196=Lists!$A$3:$A$7)</f>
        <v>0</v>
      </c>
      <c r="G196" s="18" t="str">
        <f t="shared" si="6"/>
        <v>Yes</v>
      </c>
      <c r="H196" s="10"/>
      <c r="I196" s="8"/>
      <c r="J196" s="8">
        <f>IF(I196=Lists!H$2,1,IF(I196=Lists!H$3,1,IF(I196=Lists!H$4,1,IF(I196=Lists!H$5,0,))))</f>
        <v>0</v>
      </c>
      <c r="K196" s="33" t="e">
        <f t="shared" si="5"/>
        <v>#DIV/0!</v>
      </c>
    </row>
    <row r="197" spans="2:11" s="34" customFormat="1" ht="23" customHeight="1" x14ac:dyDescent="0.35">
      <c r="B197" s="8"/>
      <c r="C197" s="8"/>
      <c r="D197" s="14"/>
      <c r="E197" s="8"/>
      <c r="F197" s="62" t="b" cm="1">
        <f t="array" ref="F197">OR('Steel Supply Sourcing Form'!E197=Lists!$A$3:$A$7)</f>
        <v>0</v>
      </c>
      <c r="G197" s="18" t="str">
        <f t="shared" si="6"/>
        <v>Yes</v>
      </c>
      <c r="H197" s="10"/>
      <c r="I197" s="8"/>
      <c r="J197" s="8">
        <f>IF(I197=Lists!H$2,1,IF(I197=Lists!H$3,1,IF(I197=Lists!H$4,1,IF(I197=Lists!H$5,0,))))</f>
        <v>0</v>
      </c>
      <c r="K197" s="33" t="e">
        <f t="shared" si="5"/>
        <v>#DIV/0!</v>
      </c>
    </row>
    <row r="198" spans="2:11" s="34" customFormat="1" ht="23" customHeight="1" x14ac:dyDescent="0.35">
      <c r="B198" s="8"/>
      <c r="C198" s="8"/>
      <c r="D198" s="14"/>
      <c r="E198" s="8"/>
      <c r="F198" s="62" t="b" cm="1">
        <f t="array" ref="F198">OR('Steel Supply Sourcing Form'!E198=Lists!$A$3:$A$7)</f>
        <v>0</v>
      </c>
      <c r="G198" s="18" t="str">
        <f t="shared" si="6"/>
        <v>Yes</v>
      </c>
      <c r="H198" s="10"/>
      <c r="I198" s="8"/>
      <c r="J198" s="8">
        <f>IF(I198=Lists!H$2,1,IF(I198=Lists!H$3,1,IF(I198=Lists!H$4,1,IF(I198=Lists!H$5,0,))))</f>
        <v>0</v>
      </c>
      <c r="K198" s="33" t="e">
        <f t="shared" si="5"/>
        <v>#DIV/0!</v>
      </c>
    </row>
    <row r="199" spans="2:11" s="34" customFormat="1" ht="23" customHeight="1" x14ac:dyDescent="0.35">
      <c r="B199" s="8"/>
      <c r="C199" s="8"/>
      <c r="D199" s="14"/>
      <c r="E199" s="8"/>
      <c r="F199" s="62" t="b" cm="1">
        <f t="array" ref="F199">OR('Steel Supply Sourcing Form'!E199=Lists!$A$3:$A$7)</f>
        <v>0</v>
      </c>
      <c r="G199" s="18" t="str">
        <f t="shared" si="6"/>
        <v>Yes</v>
      </c>
      <c r="H199" s="10"/>
      <c r="I199" s="8"/>
      <c r="J199" s="8">
        <f>IF(I199=Lists!H$2,1,IF(I199=Lists!H$3,1,IF(I199=Lists!H$4,1,IF(I199=Lists!H$5,0,))))</f>
        <v>0</v>
      </c>
      <c r="K199" s="33" t="e">
        <f t="shared" si="5"/>
        <v>#DIV/0!</v>
      </c>
    </row>
    <row r="200" spans="2:11" s="34" customFormat="1" ht="23" customHeight="1" x14ac:dyDescent="0.35">
      <c r="B200" s="8"/>
      <c r="C200" s="8"/>
      <c r="D200" s="14"/>
      <c r="E200" s="8"/>
      <c r="F200" s="62" t="b" cm="1">
        <f t="array" ref="F200">OR('Steel Supply Sourcing Form'!E200=Lists!$A$3:$A$7)</f>
        <v>0</v>
      </c>
      <c r="G200" s="18" t="str">
        <f t="shared" si="6"/>
        <v>Yes</v>
      </c>
      <c r="H200" s="10"/>
      <c r="I200" s="8"/>
      <c r="J200" s="8">
        <f>IF(I200=Lists!H$2,1,IF(I200=Lists!H$3,1,IF(I200=Lists!H$4,1,IF(I200=Lists!H$5,0,))))</f>
        <v>0</v>
      </c>
      <c r="K200" s="33" t="e">
        <f t="shared" si="5"/>
        <v>#DIV/0!</v>
      </c>
    </row>
    <row r="201" spans="2:11" s="34" customFormat="1" ht="23" customHeight="1" x14ac:dyDescent="0.35">
      <c r="B201" s="8"/>
      <c r="C201" s="8"/>
      <c r="D201" s="14"/>
      <c r="E201" s="8"/>
      <c r="F201" s="62" t="b" cm="1">
        <f t="array" ref="F201">OR('Steel Supply Sourcing Form'!E201=Lists!$A$3:$A$7)</f>
        <v>0</v>
      </c>
      <c r="G201" s="18" t="str">
        <f t="shared" si="6"/>
        <v>Yes</v>
      </c>
      <c r="H201" s="10"/>
      <c r="I201" s="8"/>
      <c r="J201" s="8">
        <f>IF(I201=Lists!H$2,1,IF(I201=Lists!H$3,1,IF(I201=Lists!H$4,1,IF(I201=Lists!H$5,0,))))</f>
        <v>0</v>
      </c>
      <c r="K201" s="33" t="e">
        <f t="shared" si="5"/>
        <v>#DIV/0!</v>
      </c>
    </row>
    <row r="202" spans="2:11" s="34" customFormat="1" ht="23" customHeight="1" x14ac:dyDescent="0.35">
      <c r="B202" s="8"/>
      <c r="C202" s="8"/>
      <c r="D202" s="14"/>
      <c r="E202" s="8"/>
      <c r="F202" s="62" t="b" cm="1">
        <f t="array" ref="F202">OR('Steel Supply Sourcing Form'!E202=Lists!$A$3:$A$7)</f>
        <v>0</v>
      </c>
      <c r="G202" s="18" t="str">
        <f t="shared" si="6"/>
        <v>Yes</v>
      </c>
      <c r="H202" s="10"/>
      <c r="I202" s="8"/>
      <c r="J202" s="8">
        <f>IF(I202=Lists!H$2,1,IF(I202=Lists!H$3,1,IF(I202=Lists!H$4,1,IF(I202=Lists!H$5,0,))))</f>
        <v>0</v>
      </c>
      <c r="K202" s="33" t="e">
        <f t="shared" si="5"/>
        <v>#DIV/0!</v>
      </c>
    </row>
    <row r="203" spans="2:11" s="34" customFormat="1" ht="23" customHeight="1" x14ac:dyDescent="0.35">
      <c r="B203" s="8"/>
      <c r="C203" s="8"/>
      <c r="D203" s="14"/>
      <c r="E203" s="8"/>
      <c r="F203" s="62" t="b" cm="1">
        <f t="array" ref="F203">OR('Steel Supply Sourcing Form'!E203=Lists!$A$3:$A$7)</f>
        <v>0</v>
      </c>
      <c r="G203" s="18" t="str">
        <f t="shared" si="6"/>
        <v>Yes</v>
      </c>
      <c r="H203" s="10"/>
      <c r="I203" s="8"/>
      <c r="J203" s="8">
        <f>IF(I203=Lists!H$2,1,IF(I203=Lists!H$3,1,IF(I203=Lists!H$4,1,IF(I203=Lists!H$5,0,))))</f>
        <v>0</v>
      </c>
      <c r="K203" s="33" t="e">
        <f t="shared" si="5"/>
        <v>#DIV/0!</v>
      </c>
    </row>
    <row r="204" spans="2:11" s="34" customFormat="1" ht="23" customHeight="1" x14ac:dyDescent="0.35">
      <c r="B204" s="8"/>
      <c r="C204" s="8"/>
      <c r="D204" s="14"/>
      <c r="E204" s="8"/>
      <c r="F204" s="62" t="b" cm="1">
        <f t="array" ref="F204">OR('Steel Supply Sourcing Form'!E204=Lists!$A$3:$A$7)</f>
        <v>0</v>
      </c>
      <c r="G204" s="18" t="str">
        <f t="shared" si="6"/>
        <v>Yes</v>
      </c>
      <c r="H204" s="10"/>
      <c r="I204" s="8"/>
      <c r="J204" s="8">
        <f>IF(I204=Lists!H$2,1,IF(I204=Lists!H$3,1,IF(I204=Lists!H$4,1,IF(I204=Lists!H$5,0,))))</f>
        <v>0</v>
      </c>
      <c r="K204" s="33" t="e">
        <f t="shared" si="5"/>
        <v>#DIV/0!</v>
      </c>
    </row>
    <row r="205" spans="2:11" s="34" customFormat="1" ht="23" customHeight="1" x14ac:dyDescent="0.35">
      <c r="B205" s="8"/>
      <c r="C205" s="8"/>
      <c r="D205" s="14"/>
      <c r="E205" s="8"/>
      <c r="F205" s="62" t="b" cm="1">
        <f t="array" ref="F205">OR('Steel Supply Sourcing Form'!E205=Lists!$A$3:$A$7)</f>
        <v>0</v>
      </c>
      <c r="G205" s="18" t="str">
        <f t="shared" si="6"/>
        <v>Yes</v>
      </c>
      <c r="H205" s="10"/>
      <c r="I205" s="8"/>
      <c r="J205" s="8">
        <f>IF(I205=Lists!H$2,1,IF(I205=Lists!H$3,1,IF(I205=Lists!H$4,1,IF(I205=Lists!H$5,0,))))</f>
        <v>0</v>
      </c>
      <c r="K205" s="33" t="e">
        <f t="shared" si="5"/>
        <v>#DIV/0!</v>
      </c>
    </row>
    <row r="206" spans="2:11" s="34" customFormat="1" ht="23" customHeight="1" x14ac:dyDescent="0.35">
      <c r="B206" s="8"/>
      <c r="C206" s="8"/>
      <c r="D206" s="14"/>
      <c r="E206" s="8"/>
      <c r="F206" s="62" t="b" cm="1">
        <f t="array" ref="F206">OR('Steel Supply Sourcing Form'!E206=Lists!$A$3:$A$7)</f>
        <v>0</v>
      </c>
      <c r="G206" s="18" t="str">
        <f t="shared" si="6"/>
        <v>Yes</v>
      </c>
      <c r="H206" s="10"/>
      <c r="I206" s="8"/>
      <c r="J206" s="8">
        <f>IF(I206=Lists!H$2,1,IF(I206=Lists!H$3,1,IF(I206=Lists!H$4,1,IF(I206=Lists!H$5,0,))))</f>
        <v>0</v>
      </c>
      <c r="K206" s="33" t="e">
        <f t="shared" si="5"/>
        <v>#DIV/0!</v>
      </c>
    </row>
    <row r="207" spans="2:11" s="34" customFormat="1" ht="23" customHeight="1" x14ac:dyDescent="0.35">
      <c r="B207" s="8"/>
      <c r="C207" s="8"/>
      <c r="D207" s="14"/>
      <c r="E207" s="8"/>
      <c r="F207" s="62" t="b" cm="1">
        <f t="array" ref="F207">OR('Steel Supply Sourcing Form'!E207=Lists!$A$3:$A$7)</f>
        <v>0</v>
      </c>
      <c r="G207" s="18" t="str">
        <f t="shared" si="6"/>
        <v>Yes</v>
      </c>
      <c r="H207" s="10"/>
      <c r="I207" s="8"/>
      <c r="J207" s="8">
        <f>IF(I207=Lists!H$2,1,IF(I207=Lists!H$3,1,IF(I207=Lists!H$4,1,IF(I207=Lists!H$5,0,))))</f>
        <v>0</v>
      </c>
      <c r="K207" s="33" t="e">
        <f t="shared" si="5"/>
        <v>#DIV/0!</v>
      </c>
    </row>
    <row r="208" spans="2:11" s="34" customFormat="1" ht="23" customHeight="1" x14ac:dyDescent="0.35">
      <c r="B208" s="8"/>
      <c r="C208" s="8"/>
      <c r="D208" s="14"/>
      <c r="E208" s="8"/>
      <c r="F208" s="62" t="b" cm="1">
        <f t="array" ref="F208">OR('Steel Supply Sourcing Form'!E208=Lists!$A$3:$A$7)</f>
        <v>0</v>
      </c>
      <c r="G208" s="18" t="str">
        <f t="shared" si="6"/>
        <v>Yes</v>
      </c>
      <c r="H208" s="10"/>
      <c r="I208" s="8"/>
      <c r="J208" s="8">
        <f>IF(I208=Lists!H$2,1,IF(I208=Lists!H$3,1,IF(I208=Lists!H$4,1,IF(I208=Lists!H$5,0,))))</f>
        <v>0</v>
      </c>
      <c r="K208" s="33" t="e">
        <f t="shared" si="5"/>
        <v>#DIV/0!</v>
      </c>
    </row>
    <row r="209" spans="2:11" s="34" customFormat="1" ht="23" customHeight="1" x14ac:dyDescent="0.35">
      <c r="B209" s="8"/>
      <c r="C209" s="8"/>
      <c r="D209" s="14"/>
      <c r="E209" s="8"/>
      <c r="F209" s="62" t="b" cm="1">
        <f t="array" ref="F209">OR('Steel Supply Sourcing Form'!E209=Lists!$A$3:$A$7)</f>
        <v>0</v>
      </c>
      <c r="G209" s="18" t="str">
        <f t="shared" si="6"/>
        <v>Yes</v>
      </c>
      <c r="H209" s="10"/>
      <c r="I209" s="8"/>
      <c r="J209" s="8">
        <f>IF(I209=Lists!H$2,1,IF(I209=Lists!H$3,1,IF(I209=Lists!H$4,1,IF(I209=Lists!H$5,0,))))</f>
        <v>0</v>
      </c>
      <c r="K209" s="33" t="e">
        <f t="shared" si="5"/>
        <v>#DIV/0!</v>
      </c>
    </row>
    <row r="210" spans="2:11" s="34" customFormat="1" ht="23" customHeight="1" x14ac:dyDescent="0.35">
      <c r="B210" s="8"/>
      <c r="C210" s="8"/>
      <c r="D210" s="14"/>
      <c r="E210" s="8"/>
      <c r="F210" s="62" t="b" cm="1">
        <f t="array" ref="F210">OR('Steel Supply Sourcing Form'!E210=Lists!$A$3:$A$7)</f>
        <v>0</v>
      </c>
      <c r="G210" s="18" t="str">
        <f t="shared" si="6"/>
        <v>Yes</v>
      </c>
      <c r="H210" s="10"/>
      <c r="I210" s="8"/>
      <c r="J210" s="8">
        <f>IF(I210=Lists!H$2,1,IF(I210=Lists!H$3,1,IF(I210=Lists!H$4,1,IF(I210=Lists!H$5,0,))))</f>
        <v>0</v>
      </c>
      <c r="K210" s="33" t="e">
        <f t="shared" si="5"/>
        <v>#DIV/0!</v>
      </c>
    </row>
    <row r="211" spans="2:11" s="34" customFormat="1" ht="23" customHeight="1" x14ac:dyDescent="0.35">
      <c r="B211" s="8"/>
      <c r="C211" s="8"/>
      <c r="D211" s="14"/>
      <c r="E211" s="8"/>
      <c r="F211" s="62" t="b" cm="1">
        <f t="array" ref="F211">OR('Steel Supply Sourcing Form'!E211=Lists!$A$3:$A$7)</f>
        <v>0</v>
      </c>
      <c r="G211" s="18" t="str">
        <f t="shared" si="6"/>
        <v>Yes</v>
      </c>
      <c r="H211" s="10"/>
      <c r="I211" s="8"/>
      <c r="J211" s="8">
        <f>IF(I211=Lists!H$2,1,IF(I211=Lists!H$3,1,IF(I211=Lists!H$4,1,IF(I211=Lists!H$5,0,))))</f>
        <v>0</v>
      </c>
      <c r="K211" s="33" t="e">
        <f t="shared" ref="K211:K274" si="7">D211/C$16</f>
        <v>#DIV/0!</v>
      </c>
    </row>
    <row r="212" spans="2:11" s="34" customFormat="1" ht="23" customHeight="1" x14ac:dyDescent="0.35">
      <c r="B212" s="8"/>
      <c r="C212" s="8"/>
      <c r="D212" s="14"/>
      <c r="E212" s="8"/>
      <c r="F212" s="62" t="b" cm="1">
        <f t="array" ref="F212">OR('Steel Supply Sourcing Form'!E212=Lists!$A$3:$A$7)</f>
        <v>0</v>
      </c>
      <c r="G212" s="18" t="str">
        <f t="shared" si="6"/>
        <v>Yes</v>
      </c>
      <c r="H212" s="10"/>
      <c r="I212" s="8"/>
      <c r="J212" s="8">
        <f>IF(I212=Lists!H$2,1,IF(I212=Lists!H$3,1,IF(I212=Lists!H$4,1,IF(I212=Lists!H$5,0,))))</f>
        <v>0</v>
      </c>
      <c r="K212" s="33" t="e">
        <f t="shared" si="7"/>
        <v>#DIV/0!</v>
      </c>
    </row>
    <row r="213" spans="2:11" s="34" customFormat="1" ht="23" customHeight="1" x14ac:dyDescent="0.35">
      <c r="B213" s="8"/>
      <c r="C213" s="8"/>
      <c r="D213" s="14"/>
      <c r="E213" s="8"/>
      <c r="F213" s="62" t="b" cm="1">
        <f t="array" ref="F213">OR('Steel Supply Sourcing Form'!E213=Lists!$A$3:$A$7)</f>
        <v>0</v>
      </c>
      <c r="G213" s="18" t="str">
        <f t="shared" ref="G213:G276" si="8">IF(F213=TRUE,"N/A",IF(F213=FALSE,"Yes",IF(F213="","")))</f>
        <v>Yes</v>
      </c>
      <c r="H213" s="10"/>
      <c r="I213" s="8"/>
      <c r="J213" s="8">
        <f>IF(I213=Lists!H$2,1,IF(I213=Lists!H$3,1,IF(I213=Lists!H$4,1,IF(I213=Lists!H$5,0,))))</f>
        <v>0</v>
      </c>
      <c r="K213" s="33" t="e">
        <f t="shared" si="7"/>
        <v>#DIV/0!</v>
      </c>
    </row>
    <row r="214" spans="2:11" s="34" customFormat="1" ht="23" customHeight="1" x14ac:dyDescent="0.35">
      <c r="B214" s="8"/>
      <c r="C214" s="8"/>
      <c r="D214" s="14"/>
      <c r="E214" s="8"/>
      <c r="F214" s="62" t="b" cm="1">
        <f t="array" ref="F214">OR('Steel Supply Sourcing Form'!E214=Lists!$A$3:$A$7)</f>
        <v>0</v>
      </c>
      <c r="G214" s="18" t="str">
        <f t="shared" si="8"/>
        <v>Yes</v>
      </c>
      <c r="H214" s="10"/>
      <c r="I214" s="8"/>
      <c r="J214" s="8">
        <f>IF(I214=Lists!H$2,1,IF(I214=Lists!H$3,1,IF(I214=Lists!H$4,1,IF(I214=Lists!H$5,0,))))</f>
        <v>0</v>
      </c>
      <c r="K214" s="33" t="e">
        <f t="shared" si="7"/>
        <v>#DIV/0!</v>
      </c>
    </row>
    <row r="215" spans="2:11" s="34" customFormat="1" ht="23" customHeight="1" x14ac:dyDescent="0.35">
      <c r="B215" s="8"/>
      <c r="C215" s="8"/>
      <c r="D215" s="14"/>
      <c r="E215" s="8"/>
      <c r="F215" s="62" t="b" cm="1">
        <f t="array" ref="F215">OR('Steel Supply Sourcing Form'!E215=Lists!$A$3:$A$7)</f>
        <v>0</v>
      </c>
      <c r="G215" s="18" t="str">
        <f t="shared" si="8"/>
        <v>Yes</v>
      </c>
      <c r="H215" s="10"/>
      <c r="I215" s="8"/>
      <c r="J215" s="8">
        <f>IF(I215=Lists!H$2,1,IF(I215=Lists!H$3,1,IF(I215=Lists!H$4,1,IF(I215=Lists!H$5,0,))))</f>
        <v>0</v>
      </c>
      <c r="K215" s="33" t="e">
        <f t="shared" si="7"/>
        <v>#DIV/0!</v>
      </c>
    </row>
    <row r="216" spans="2:11" s="34" customFormat="1" ht="23" customHeight="1" x14ac:dyDescent="0.35">
      <c r="B216" s="8"/>
      <c r="C216" s="8"/>
      <c r="D216" s="14"/>
      <c r="E216" s="8"/>
      <c r="F216" s="62" t="b" cm="1">
        <f t="array" ref="F216">OR('Steel Supply Sourcing Form'!E216=Lists!$A$3:$A$7)</f>
        <v>0</v>
      </c>
      <c r="G216" s="18" t="str">
        <f t="shared" si="8"/>
        <v>Yes</v>
      </c>
      <c r="H216" s="10"/>
      <c r="I216" s="8"/>
      <c r="J216" s="8">
        <f>IF(I216=Lists!H$2,1,IF(I216=Lists!H$3,1,IF(I216=Lists!H$4,1,IF(I216=Lists!H$5,0,))))</f>
        <v>0</v>
      </c>
      <c r="K216" s="33" t="e">
        <f t="shared" si="7"/>
        <v>#DIV/0!</v>
      </c>
    </row>
    <row r="217" spans="2:11" s="34" customFormat="1" ht="23" customHeight="1" x14ac:dyDescent="0.35">
      <c r="B217" s="8"/>
      <c r="C217" s="8"/>
      <c r="D217" s="14"/>
      <c r="E217" s="8"/>
      <c r="F217" s="62" t="b" cm="1">
        <f t="array" ref="F217">OR('Steel Supply Sourcing Form'!E217=Lists!$A$3:$A$7)</f>
        <v>0</v>
      </c>
      <c r="G217" s="18" t="str">
        <f t="shared" si="8"/>
        <v>Yes</v>
      </c>
      <c r="H217" s="10"/>
      <c r="I217" s="8"/>
      <c r="J217" s="8">
        <f>IF(I217=Lists!H$2,1,IF(I217=Lists!H$3,1,IF(I217=Lists!H$4,1,IF(I217=Lists!H$5,0,))))</f>
        <v>0</v>
      </c>
      <c r="K217" s="33" t="e">
        <f t="shared" si="7"/>
        <v>#DIV/0!</v>
      </c>
    </row>
    <row r="218" spans="2:11" s="34" customFormat="1" ht="23" customHeight="1" x14ac:dyDescent="0.35">
      <c r="B218" s="8"/>
      <c r="C218" s="8"/>
      <c r="D218" s="14"/>
      <c r="E218" s="8"/>
      <c r="F218" s="62" t="b" cm="1">
        <f t="array" ref="F218">OR('Steel Supply Sourcing Form'!E218=Lists!$A$3:$A$7)</f>
        <v>0</v>
      </c>
      <c r="G218" s="18" t="str">
        <f t="shared" si="8"/>
        <v>Yes</v>
      </c>
      <c r="H218" s="10"/>
      <c r="I218" s="8"/>
      <c r="J218" s="8">
        <f>IF(I218=Lists!H$2,1,IF(I218=Lists!H$3,1,IF(I218=Lists!H$4,1,IF(I218=Lists!H$5,0,))))</f>
        <v>0</v>
      </c>
      <c r="K218" s="33" t="e">
        <f t="shared" si="7"/>
        <v>#DIV/0!</v>
      </c>
    </row>
    <row r="219" spans="2:11" s="34" customFormat="1" ht="23" customHeight="1" x14ac:dyDescent="0.35">
      <c r="B219" s="8"/>
      <c r="C219" s="8"/>
      <c r="D219" s="14"/>
      <c r="E219" s="8"/>
      <c r="F219" s="62" t="b" cm="1">
        <f t="array" ref="F219">OR('Steel Supply Sourcing Form'!E219=Lists!$A$3:$A$7)</f>
        <v>0</v>
      </c>
      <c r="G219" s="18" t="str">
        <f t="shared" si="8"/>
        <v>Yes</v>
      </c>
      <c r="H219" s="10"/>
      <c r="I219" s="8"/>
      <c r="J219" s="8">
        <f>IF(I219=Lists!H$2,1,IF(I219=Lists!H$3,1,IF(I219=Lists!H$4,1,IF(I219=Lists!H$5,0,))))</f>
        <v>0</v>
      </c>
      <c r="K219" s="33" t="e">
        <f t="shared" si="7"/>
        <v>#DIV/0!</v>
      </c>
    </row>
    <row r="220" spans="2:11" s="34" customFormat="1" ht="23" customHeight="1" x14ac:dyDescent="0.35">
      <c r="B220" s="8"/>
      <c r="C220" s="8"/>
      <c r="D220" s="14"/>
      <c r="E220" s="8"/>
      <c r="F220" s="62" t="b" cm="1">
        <f t="array" ref="F220">OR('Steel Supply Sourcing Form'!E220=Lists!$A$3:$A$7)</f>
        <v>0</v>
      </c>
      <c r="G220" s="18" t="str">
        <f t="shared" si="8"/>
        <v>Yes</v>
      </c>
      <c r="H220" s="10"/>
      <c r="I220" s="8"/>
      <c r="J220" s="8">
        <f>IF(I220=Lists!H$2,1,IF(I220=Lists!H$3,1,IF(I220=Lists!H$4,1,IF(I220=Lists!H$5,0,))))</f>
        <v>0</v>
      </c>
      <c r="K220" s="33" t="e">
        <f t="shared" si="7"/>
        <v>#DIV/0!</v>
      </c>
    </row>
    <row r="221" spans="2:11" s="34" customFormat="1" ht="23" customHeight="1" x14ac:dyDescent="0.35">
      <c r="B221" s="8"/>
      <c r="C221" s="8"/>
      <c r="D221" s="14"/>
      <c r="E221" s="8"/>
      <c r="F221" s="62" t="b" cm="1">
        <f t="array" ref="F221">OR('Steel Supply Sourcing Form'!E221=Lists!$A$3:$A$7)</f>
        <v>0</v>
      </c>
      <c r="G221" s="18" t="str">
        <f t="shared" si="8"/>
        <v>Yes</v>
      </c>
      <c r="H221" s="10"/>
      <c r="I221" s="8"/>
      <c r="J221" s="8">
        <f>IF(I221=Lists!H$2,1,IF(I221=Lists!H$3,1,IF(I221=Lists!H$4,1,IF(I221=Lists!H$5,0,))))</f>
        <v>0</v>
      </c>
      <c r="K221" s="33" t="e">
        <f t="shared" si="7"/>
        <v>#DIV/0!</v>
      </c>
    </row>
    <row r="222" spans="2:11" s="34" customFormat="1" ht="23" customHeight="1" x14ac:dyDescent="0.35">
      <c r="B222" s="8"/>
      <c r="C222" s="8"/>
      <c r="D222" s="14"/>
      <c r="E222" s="8"/>
      <c r="F222" s="62" t="b" cm="1">
        <f t="array" ref="F222">OR('Steel Supply Sourcing Form'!E222=Lists!$A$3:$A$7)</f>
        <v>0</v>
      </c>
      <c r="G222" s="18" t="str">
        <f t="shared" si="8"/>
        <v>Yes</v>
      </c>
      <c r="H222" s="10"/>
      <c r="I222" s="8"/>
      <c r="J222" s="8">
        <f>IF(I222=Lists!H$2,1,IF(I222=Lists!H$3,1,IF(I222=Lists!H$4,1,IF(I222=Lists!H$5,0,))))</f>
        <v>0</v>
      </c>
      <c r="K222" s="33" t="e">
        <f t="shared" si="7"/>
        <v>#DIV/0!</v>
      </c>
    </row>
    <row r="223" spans="2:11" s="34" customFormat="1" ht="23" customHeight="1" x14ac:dyDescent="0.35">
      <c r="B223" s="8"/>
      <c r="C223" s="8"/>
      <c r="D223" s="14"/>
      <c r="E223" s="8"/>
      <c r="F223" s="62" t="b" cm="1">
        <f t="array" ref="F223">OR('Steel Supply Sourcing Form'!E223=Lists!$A$3:$A$7)</f>
        <v>0</v>
      </c>
      <c r="G223" s="18" t="str">
        <f t="shared" si="8"/>
        <v>Yes</v>
      </c>
      <c r="H223" s="10"/>
      <c r="I223" s="8"/>
      <c r="J223" s="8">
        <f>IF(I223=Lists!H$2,1,IF(I223=Lists!H$3,1,IF(I223=Lists!H$4,1,IF(I223=Lists!H$5,0,))))</f>
        <v>0</v>
      </c>
      <c r="K223" s="33" t="e">
        <f t="shared" si="7"/>
        <v>#DIV/0!</v>
      </c>
    </row>
    <row r="224" spans="2:11" s="34" customFormat="1" ht="23" customHeight="1" x14ac:dyDescent="0.35">
      <c r="B224" s="8"/>
      <c r="C224" s="8"/>
      <c r="D224" s="14"/>
      <c r="E224" s="8"/>
      <c r="F224" s="62" t="b" cm="1">
        <f t="array" ref="F224">OR('Steel Supply Sourcing Form'!E224=Lists!$A$3:$A$7)</f>
        <v>0</v>
      </c>
      <c r="G224" s="18" t="str">
        <f t="shared" si="8"/>
        <v>Yes</v>
      </c>
      <c r="H224" s="10"/>
      <c r="I224" s="8"/>
      <c r="J224" s="8">
        <f>IF(I224=Lists!H$2,1,IF(I224=Lists!H$3,1,IF(I224=Lists!H$4,1,IF(I224=Lists!H$5,0,))))</f>
        <v>0</v>
      </c>
      <c r="K224" s="33" t="e">
        <f t="shared" si="7"/>
        <v>#DIV/0!</v>
      </c>
    </row>
    <row r="225" spans="2:11" s="34" customFormat="1" ht="23" customHeight="1" x14ac:dyDescent="0.35">
      <c r="B225" s="8"/>
      <c r="C225" s="8"/>
      <c r="D225" s="14"/>
      <c r="E225" s="8"/>
      <c r="F225" s="62" t="b" cm="1">
        <f t="array" ref="F225">OR('Steel Supply Sourcing Form'!E225=Lists!$A$3:$A$7)</f>
        <v>0</v>
      </c>
      <c r="G225" s="18" t="str">
        <f t="shared" si="8"/>
        <v>Yes</v>
      </c>
      <c r="H225" s="10"/>
      <c r="I225" s="8"/>
      <c r="J225" s="8">
        <f>IF(I225=Lists!H$2,1,IF(I225=Lists!H$3,1,IF(I225=Lists!H$4,1,IF(I225=Lists!H$5,0,))))</f>
        <v>0</v>
      </c>
      <c r="K225" s="33" t="e">
        <f t="shared" si="7"/>
        <v>#DIV/0!</v>
      </c>
    </row>
    <row r="226" spans="2:11" s="34" customFormat="1" ht="23" customHeight="1" x14ac:dyDescent="0.35">
      <c r="B226" s="8"/>
      <c r="C226" s="8"/>
      <c r="D226" s="14"/>
      <c r="E226" s="8"/>
      <c r="F226" s="62" t="b" cm="1">
        <f t="array" ref="F226">OR('Steel Supply Sourcing Form'!E226=Lists!$A$3:$A$7)</f>
        <v>0</v>
      </c>
      <c r="G226" s="18" t="str">
        <f t="shared" si="8"/>
        <v>Yes</v>
      </c>
      <c r="H226" s="10"/>
      <c r="I226" s="8"/>
      <c r="J226" s="8">
        <f>IF(I226=Lists!H$2,1,IF(I226=Lists!H$3,1,IF(I226=Lists!H$4,1,IF(I226=Lists!H$5,0,))))</f>
        <v>0</v>
      </c>
      <c r="K226" s="33" t="e">
        <f t="shared" si="7"/>
        <v>#DIV/0!</v>
      </c>
    </row>
    <row r="227" spans="2:11" s="34" customFormat="1" ht="23" customHeight="1" x14ac:dyDescent="0.35">
      <c r="B227" s="8"/>
      <c r="C227" s="8"/>
      <c r="D227" s="14"/>
      <c r="E227" s="8"/>
      <c r="F227" s="62" t="b" cm="1">
        <f t="array" ref="F227">OR('Steel Supply Sourcing Form'!E227=Lists!$A$3:$A$7)</f>
        <v>0</v>
      </c>
      <c r="G227" s="18" t="str">
        <f t="shared" si="8"/>
        <v>Yes</v>
      </c>
      <c r="H227" s="10"/>
      <c r="I227" s="8"/>
      <c r="J227" s="8">
        <f>IF(I227=Lists!H$2,1,IF(I227=Lists!H$3,1,IF(I227=Lists!H$4,1,IF(I227=Lists!H$5,0,))))</f>
        <v>0</v>
      </c>
      <c r="K227" s="33" t="e">
        <f t="shared" si="7"/>
        <v>#DIV/0!</v>
      </c>
    </row>
    <row r="228" spans="2:11" s="34" customFormat="1" ht="23" customHeight="1" x14ac:dyDescent="0.35">
      <c r="B228" s="8"/>
      <c r="C228" s="8"/>
      <c r="D228" s="14"/>
      <c r="E228" s="8"/>
      <c r="F228" s="62" t="b" cm="1">
        <f t="array" ref="F228">OR('Steel Supply Sourcing Form'!E228=Lists!$A$3:$A$7)</f>
        <v>0</v>
      </c>
      <c r="G228" s="18" t="str">
        <f t="shared" si="8"/>
        <v>Yes</v>
      </c>
      <c r="H228" s="10"/>
      <c r="I228" s="8"/>
      <c r="J228" s="8">
        <f>IF(I228=Lists!H$2,1,IF(I228=Lists!H$3,1,IF(I228=Lists!H$4,1,IF(I228=Lists!H$5,0,))))</f>
        <v>0</v>
      </c>
      <c r="K228" s="33" t="e">
        <f t="shared" si="7"/>
        <v>#DIV/0!</v>
      </c>
    </row>
    <row r="229" spans="2:11" s="34" customFormat="1" ht="23" customHeight="1" x14ac:dyDescent="0.35">
      <c r="B229" s="8"/>
      <c r="C229" s="8"/>
      <c r="D229" s="14"/>
      <c r="E229" s="8"/>
      <c r="F229" s="62" t="b" cm="1">
        <f t="array" ref="F229">OR('Steel Supply Sourcing Form'!E229=Lists!$A$3:$A$7)</f>
        <v>0</v>
      </c>
      <c r="G229" s="18" t="str">
        <f t="shared" si="8"/>
        <v>Yes</v>
      </c>
      <c r="H229" s="10"/>
      <c r="I229" s="8"/>
      <c r="J229" s="8">
        <f>IF(I229=Lists!H$2,1,IF(I229=Lists!H$3,1,IF(I229=Lists!H$4,1,IF(I229=Lists!H$5,0,))))</f>
        <v>0</v>
      </c>
      <c r="K229" s="33" t="e">
        <f t="shared" si="7"/>
        <v>#DIV/0!</v>
      </c>
    </row>
    <row r="230" spans="2:11" s="34" customFormat="1" ht="23" customHeight="1" x14ac:dyDescent="0.35">
      <c r="B230" s="8"/>
      <c r="C230" s="8"/>
      <c r="D230" s="14"/>
      <c r="E230" s="8"/>
      <c r="F230" s="62" t="b" cm="1">
        <f t="array" ref="F230">OR('Steel Supply Sourcing Form'!E230=Lists!$A$3:$A$7)</f>
        <v>0</v>
      </c>
      <c r="G230" s="18" t="str">
        <f t="shared" si="8"/>
        <v>Yes</v>
      </c>
      <c r="H230" s="10"/>
      <c r="I230" s="8"/>
      <c r="J230" s="8">
        <f>IF(I230=Lists!H$2,1,IF(I230=Lists!H$3,1,IF(I230=Lists!H$4,1,IF(I230=Lists!H$5,0,))))</f>
        <v>0</v>
      </c>
      <c r="K230" s="33" t="e">
        <f t="shared" si="7"/>
        <v>#DIV/0!</v>
      </c>
    </row>
    <row r="231" spans="2:11" s="34" customFormat="1" ht="23" customHeight="1" x14ac:dyDescent="0.35">
      <c r="B231" s="8"/>
      <c r="C231" s="8"/>
      <c r="D231" s="14"/>
      <c r="E231" s="8"/>
      <c r="F231" s="62" t="b" cm="1">
        <f t="array" ref="F231">OR('Steel Supply Sourcing Form'!E231=Lists!$A$3:$A$7)</f>
        <v>0</v>
      </c>
      <c r="G231" s="18" t="str">
        <f t="shared" si="8"/>
        <v>Yes</v>
      </c>
      <c r="H231" s="10"/>
      <c r="I231" s="8"/>
      <c r="J231" s="8">
        <f>IF(I231=Lists!H$2,1,IF(I231=Lists!H$3,1,IF(I231=Lists!H$4,1,IF(I231=Lists!H$5,0,))))</f>
        <v>0</v>
      </c>
      <c r="K231" s="33" t="e">
        <f t="shared" si="7"/>
        <v>#DIV/0!</v>
      </c>
    </row>
    <row r="232" spans="2:11" s="34" customFormat="1" ht="23" customHeight="1" x14ac:dyDescent="0.35">
      <c r="B232" s="8"/>
      <c r="C232" s="8"/>
      <c r="D232" s="14"/>
      <c r="E232" s="8"/>
      <c r="F232" s="62" t="b" cm="1">
        <f t="array" ref="F232">OR('Steel Supply Sourcing Form'!E232=Lists!$A$3:$A$7)</f>
        <v>0</v>
      </c>
      <c r="G232" s="18" t="str">
        <f t="shared" si="8"/>
        <v>Yes</v>
      </c>
      <c r="H232" s="10"/>
      <c r="I232" s="8"/>
      <c r="J232" s="8">
        <f>IF(I232=Lists!H$2,1,IF(I232=Lists!H$3,1,IF(I232=Lists!H$4,1,IF(I232=Lists!H$5,0,))))</f>
        <v>0</v>
      </c>
      <c r="K232" s="33" t="e">
        <f t="shared" si="7"/>
        <v>#DIV/0!</v>
      </c>
    </row>
    <row r="233" spans="2:11" s="34" customFormat="1" ht="23" customHeight="1" x14ac:dyDescent="0.35">
      <c r="B233" s="8"/>
      <c r="C233" s="8"/>
      <c r="D233" s="14"/>
      <c r="E233" s="8"/>
      <c r="F233" s="62" t="b" cm="1">
        <f t="array" ref="F233">OR('Steel Supply Sourcing Form'!E233=Lists!$A$3:$A$7)</f>
        <v>0</v>
      </c>
      <c r="G233" s="18" t="str">
        <f t="shared" si="8"/>
        <v>Yes</v>
      </c>
      <c r="H233" s="10"/>
      <c r="I233" s="8"/>
      <c r="J233" s="8">
        <f>IF(I233=Lists!H$2,1,IF(I233=Lists!H$3,1,IF(I233=Lists!H$4,1,IF(I233=Lists!H$5,0,))))</f>
        <v>0</v>
      </c>
      <c r="K233" s="33" t="e">
        <f t="shared" si="7"/>
        <v>#DIV/0!</v>
      </c>
    </row>
    <row r="234" spans="2:11" s="34" customFormat="1" ht="23" customHeight="1" x14ac:dyDescent="0.35">
      <c r="B234" s="8"/>
      <c r="C234" s="8"/>
      <c r="D234" s="14"/>
      <c r="E234" s="8"/>
      <c r="F234" s="62" t="b" cm="1">
        <f t="array" ref="F234">OR('Steel Supply Sourcing Form'!E234=Lists!$A$3:$A$7)</f>
        <v>0</v>
      </c>
      <c r="G234" s="18" t="str">
        <f t="shared" si="8"/>
        <v>Yes</v>
      </c>
      <c r="H234" s="10"/>
      <c r="I234" s="8"/>
      <c r="J234" s="8">
        <f>IF(I234=Lists!H$2,1,IF(I234=Lists!H$3,1,IF(I234=Lists!H$4,1,IF(I234=Lists!H$5,0,))))</f>
        <v>0</v>
      </c>
      <c r="K234" s="33" t="e">
        <f t="shared" si="7"/>
        <v>#DIV/0!</v>
      </c>
    </row>
    <row r="235" spans="2:11" s="34" customFormat="1" ht="23" customHeight="1" x14ac:dyDescent="0.35">
      <c r="B235" s="8"/>
      <c r="C235" s="8"/>
      <c r="D235" s="14"/>
      <c r="E235" s="8"/>
      <c r="F235" s="62" t="b" cm="1">
        <f t="array" ref="F235">OR('Steel Supply Sourcing Form'!E235=Lists!$A$3:$A$7)</f>
        <v>0</v>
      </c>
      <c r="G235" s="18" t="str">
        <f t="shared" si="8"/>
        <v>Yes</v>
      </c>
      <c r="H235" s="10"/>
      <c r="I235" s="8"/>
      <c r="J235" s="8">
        <f>IF(I235=Lists!H$2,1,IF(I235=Lists!H$3,1,IF(I235=Lists!H$4,1,IF(I235=Lists!H$5,0,))))</f>
        <v>0</v>
      </c>
      <c r="K235" s="33" t="e">
        <f t="shared" si="7"/>
        <v>#DIV/0!</v>
      </c>
    </row>
    <row r="236" spans="2:11" s="34" customFormat="1" ht="23" customHeight="1" x14ac:dyDescent="0.35">
      <c r="B236" s="8"/>
      <c r="C236" s="8"/>
      <c r="D236" s="14"/>
      <c r="E236" s="8"/>
      <c r="F236" s="62" t="b" cm="1">
        <f t="array" ref="F236">OR('Steel Supply Sourcing Form'!E236=Lists!$A$3:$A$7)</f>
        <v>0</v>
      </c>
      <c r="G236" s="18" t="str">
        <f t="shared" si="8"/>
        <v>Yes</v>
      </c>
      <c r="H236" s="10"/>
      <c r="I236" s="8"/>
      <c r="J236" s="8">
        <f>IF(I236=Lists!H$2,1,IF(I236=Lists!H$3,1,IF(I236=Lists!H$4,1,IF(I236=Lists!H$5,0,))))</f>
        <v>0</v>
      </c>
      <c r="K236" s="33" t="e">
        <f t="shared" si="7"/>
        <v>#DIV/0!</v>
      </c>
    </row>
    <row r="237" spans="2:11" s="34" customFormat="1" ht="23" customHeight="1" x14ac:dyDescent="0.35">
      <c r="B237" s="8"/>
      <c r="C237" s="8"/>
      <c r="D237" s="14"/>
      <c r="E237" s="8"/>
      <c r="F237" s="62" t="b" cm="1">
        <f t="array" ref="F237">OR('Steel Supply Sourcing Form'!E237=Lists!$A$3:$A$7)</f>
        <v>0</v>
      </c>
      <c r="G237" s="18" t="str">
        <f t="shared" si="8"/>
        <v>Yes</v>
      </c>
      <c r="H237" s="10"/>
      <c r="I237" s="8"/>
      <c r="J237" s="8">
        <f>IF(I237=Lists!H$2,1,IF(I237=Lists!H$3,1,IF(I237=Lists!H$4,1,IF(I237=Lists!H$5,0,))))</f>
        <v>0</v>
      </c>
      <c r="K237" s="33" t="e">
        <f t="shared" si="7"/>
        <v>#DIV/0!</v>
      </c>
    </row>
    <row r="238" spans="2:11" s="34" customFormat="1" ht="23" customHeight="1" x14ac:dyDescent="0.35">
      <c r="B238" s="8"/>
      <c r="C238" s="8"/>
      <c r="D238" s="14"/>
      <c r="E238" s="8"/>
      <c r="F238" s="62" t="b" cm="1">
        <f t="array" ref="F238">OR('Steel Supply Sourcing Form'!E238=Lists!$A$3:$A$7)</f>
        <v>0</v>
      </c>
      <c r="G238" s="18" t="str">
        <f t="shared" si="8"/>
        <v>Yes</v>
      </c>
      <c r="H238" s="10"/>
      <c r="I238" s="8"/>
      <c r="J238" s="8">
        <f>IF(I238=Lists!H$2,1,IF(I238=Lists!H$3,1,IF(I238=Lists!H$4,1,IF(I238=Lists!H$5,0,))))</f>
        <v>0</v>
      </c>
      <c r="K238" s="33" t="e">
        <f t="shared" si="7"/>
        <v>#DIV/0!</v>
      </c>
    </row>
    <row r="239" spans="2:11" s="34" customFormat="1" ht="23" customHeight="1" x14ac:dyDescent="0.35">
      <c r="B239" s="8"/>
      <c r="C239" s="8"/>
      <c r="D239" s="14"/>
      <c r="E239" s="8"/>
      <c r="F239" s="62" t="b" cm="1">
        <f t="array" ref="F239">OR('Steel Supply Sourcing Form'!E239=Lists!$A$3:$A$7)</f>
        <v>0</v>
      </c>
      <c r="G239" s="18" t="str">
        <f t="shared" si="8"/>
        <v>Yes</v>
      </c>
      <c r="H239" s="10"/>
      <c r="I239" s="8"/>
      <c r="J239" s="8">
        <f>IF(I239=Lists!H$2,1,IF(I239=Lists!H$3,1,IF(I239=Lists!H$4,1,IF(I239=Lists!H$5,0,))))</f>
        <v>0</v>
      </c>
      <c r="K239" s="33" t="e">
        <f t="shared" si="7"/>
        <v>#DIV/0!</v>
      </c>
    </row>
    <row r="240" spans="2:11" s="34" customFormat="1" ht="23" customHeight="1" x14ac:dyDescent="0.35">
      <c r="B240" s="8"/>
      <c r="C240" s="8"/>
      <c r="D240" s="14"/>
      <c r="E240" s="8"/>
      <c r="F240" s="62" t="b" cm="1">
        <f t="array" ref="F240">OR('Steel Supply Sourcing Form'!E240=Lists!$A$3:$A$7)</f>
        <v>0</v>
      </c>
      <c r="G240" s="18" t="str">
        <f t="shared" si="8"/>
        <v>Yes</v>
      </c>
      <c r="H240" s="10"/>
      <c r="I240" s="8"/>
      <c r="J240" s="8">
        <f>IF(I240=Lists!H$2,1,IF(I240=Lists!H$3,1,IF(I240=Lists!H$4,1,IF(I240=Lists!H$5,0,))))</f>
        <v>0</v>
      </c>
      <c r="K240" s="33" t="e">
        <f t="shared" si="7"/>
        <v>#DIV/0!</v>
      </c>
    </row>
    <row r="241" spans="2:11" s="34" customFormat="1" ht="23" customHeight="1" x14ac:dyDescent="0.35">
      <c r="B241" s="8"/>
      <c r="C241" s="8"/>
      <c r="D241" s="14"/>
      <c r="E241" s="8"/>
      <c r="F241" s="62" t="b" cm="1">
        <f t="array" ref="F241">OR('Steel Supply Sourcing Form'!E241=Lists!$A$3:$A$7)</f>
        <v>0</v>
      </c>
      <c r="G241" s="18" t="str">
        <f t="shared" si="8"/>
        <v>Yes</v>
      </c>
      <c r="H241" s="10"/>
      <c r="I241" s="8"/>
      <c r="J241" s="8">
        <f>IF(I241=Lists!H$2,1,IF(I241=Lists!H$3,1,IF(I241=Lists!H$4,1,IF(I241=Lists!H$5,0,))))</f>
        <v>0</v>
      </c>
      <c r="K241" s="33" t="e">
        <f t="shared" si="7"/>
        <v>#DIV/0!</v>
      </c>
    </row>
    <row r="242" spans="2:11" s="34" customFormat="1" ht="23" customHeight="1" x14ac:dyDescent="0.35">
      <c r="B242" s="8"/>
      <c r="C242" s="8"/>
      <c r="D242" s="14"/>
      <c r="E242" s="8"/>
      <c r="F242" s="62" t="b" cm="1">
        <f t="array" ref="F242">OR('Steel Supply Sourcing Form'!E242=Lists!$A$3:$A$7)</f>
        <v>0</v>
      </c>
      <c r="G242" s="18" t="str">
        <f t="shared" si="8"/>
        <v>Yes</v>
      </c>
      <c r="H242" s="10"/>
      <c r="I242" s="8"/>
      <c r="J242" s="8">
        <f>IF(I242=Lists!H$2,1,IF(I242=Lists!H$3,1,IF(I242=Lists!H$4,1,IF(I242=Lists!H$5,0,))))</f>
        <v>0</v>
      </c>
      <c r="K242" s="33" t="e">
        <f t="shared" si="7"/>
        <v>#DIV/0!</v>
      </c>
    </row>
    <row r="243" spans="2:11" s="34" customFormat="1" ht="23" customHeight="1" x14ac:dyDescent="0.35">
      <c r="B243" s="8"/>
      <c r="C243" s="8"/>
      <c r="D243" s="14"/>
      <c r="E243" s="8"/>
      <c r="F243" s="62" t="b" cm="1">
        <f t="array" ref="F243">OR('Steel Supply Sourcing Form'!E243=Lists!$A$3:$A$7)</f>
        <v>0</v>
      </c>
      <c r="G243" s="18" t="str">
        <f t="shared" si="8"/>
        <v>Yes</v>
      </c>
      <c r="H243" s="10"/>
      <c r="I243" s="8"/>
      <c r="J243" s="8">
        <f>IF(I243=Lists!H$2,1,IF(I243=Lists!H$3,1,IF(I243=Lists!H$4,1,IF(I243=Lists!H$5,0,))))</f>
        <v>0</v>
      </c>
      <c r="K243" s="33" t="e">
        <f t="shared" si="7"/>
        <v>#DIV/0!</v>
      </c>
    </row>
    <row r="244" spans="2:11" s="34" customFormat="1" ht="23" customHeight="1" x14ac:dyDescent="0.35">
      <c r="B244" s="8"/>
      <c r="C244" s="8"/>
      <c r="D244" s="14"/>
      <c r="E244" s="8"/>
      <c r="F244" s="62" t="b" cm="1">
        <f t="array" ref="F244">OR('Steel Supply Sourcing Form'!E244=Lists!$A$3:$A$7)</f>
        <v>0</v>
      </c>
      <c r="G244" s="18" t="str">
        <f t="shared" si="8"/>
        <v>Yes</v>
      </c>
      <c r="H244" s="10"/>
      <c r="I244" s="8"/>
      <c r="J244" s="8">
        <f>IF(I244=Lists!H$2,1,IF(I244=Lists!H$3,1,IF(I244=Lists!H$4,1,IF(I244=Lists!H$5,0,))))</f>
        <v>0</v>
      </c>
      <c r="K244" s="33" t="e">
        <f t="shared" si="7"/>
        <v>#DIV/0!</v>
      </c>
    </row>
    <row r="245" spans="2:11" s="34" customFormat="1" ht="23" customHeight="1" x14ac:dyDescent="0.35">
      <c r="B245" s="8"/>
      <c r="C245" s="8"/>
      <c r="D245" s="14"/>
      <c r="E245" s="8"/>
      <c r="F245" s="62" t="b" cm="1">
        <f t="array" ref="F245">OR('Steel Supply Sourcing Form'!E245=Lists!$A$3:$A$7)</f>
        <v>0</v>
      </c>
      <c r="G245" s="18" t="str">
        <f t="shared" si="8"/>
        <v>Yes</v>
      </c>
      <c r="H245" s="10"/>
      <c r="I245" s="8"/>
      <c r="J245" s="8">
        <f>IF(I245=Lists!H$2,1,IF(I245=Lists!H$3,1,IF(I245=Lists!H$4,1,IF(I245=Lists!H$5,0,))))</f>
        <v>0</v>
      </c>
      <c r="K245" s="33" t="e">
        <f t="shared" si="7"/>
        <v>#DIV/0!</v>
      </c>
    </row>
    <row r="246" spans="2:11" s="34" customFormat="1" ht="23" customHeight="1" x14ac:dyDescent="0.35">
      <c r="B246" s="8"/>
      <c r="C246" s="8"/>
      <c r="D246" s="14"/>
      <c r="E246" s="8"/>
      <c r="F246" s="62" t="b" cm="1">
        <f t="array" ref="F246">OR('Steel Supply Sourcing Form'!E246=Lists!$A$3:$A$7)</f>
        <v>0</v>
      </c>
      <c r="G246" s="18" t="str">
        <f t="shared" si="8"/>
        <v>Yes</v>
      </c>
      <c r="H246" s="10"/>
      <c r="I246" s="8"/>
      <c r="J246" s="8">
        <f>IF(I246=Lists!H$2,1,IF(I246=Lists!H$3,1,IF(I246=Lists!H$4,1,IF(I246=Lists!H$5,0,))))</f>
        <v>0</v>
      </c>
      <c r="K246" s="33" t="e">
        <f t="shared" si="7"/>
        <v>#DIV/0!</v>
      </c>
    </row>
    <row r="247" spans="2:11" s="34" customFormat="1" ht="23" customHeight="1" x14ac:dyDescent="0.35">
      <c r="B247" s="8"/>
      <c r="C247" s="8"/>
      <c r="D247" s="14"/>
      <c r="E247" s="8"/>
      <c r="F247" s="62" t="b" cm="1">
        <f t="array" ref="F247">OR('Steel Supply Sourcing Form'!E247=Lists!$A$3:$A$7)</f>
        <v>0</v>
      </c>
      <c r="G247" s="18" t="str">
        <f t="shared" si="8"/>
        <v>Yes</v>
      </c>
      <c r="H247" s="10"/>
      <c r="I247" s="8"/>
      <c r="J247" s="8">
        <f>IF(I247=Lists!H$2,1,IF(I247=Lists!H$3,1,IF(I247=Lists!H$4,1,IF(I247=Lists!H$5,0,))))</f>
        <v>0</v>
      </c>
      <c r="K247" s="33" t="e">
        <f t="shared" si="7"/>
        <v>#DIV/0!</v>
      </c>
    </row>
    <row r="248" spans="2:11" s="34" customFormat="1" ht="23" customHeight="1" x14ac:dyDescent="0.35">
      <c r="B248" s="8"/>
      <c r="C248" s="8"/>
      <c r="D248" s="14"/>
      <c r="E248" s="8"/>
      <c r="F248" s="62" t="b" cm="1">
        <f t="array" ref="F248">OR('Steel Supply Sourcing Form'!E248=Lists!$A$3:$A$7)</f>
        <v>0</v>
      </c>
      <c r="G248" s="18" t="str">
        <f t="shared" si="8"/>
        <v>Yes</v>
      </c>
      <c r="H248" s="10"/>
      <c r="I248" s="8"/>
      <c r="J248" s="8">
        <f>IF(I248=Lists!H$2,1,IF(I248=Lists!H$3,1,IF(I248=Lists!H$4,1,IF(I248=Lists!H$5,0,))))</f>
        <v>0</v>
      </c>
      <c r="K248" s="33" t="e">
        <f t="shared" si="7"/>
        <v>#DIV/0!</v>
      </c>
    </row>
    <row r="249" spans="2:11" s="34" customFormat="1" ht="23" customHeight="1" x14ac:dyDescent="0.35">
      <c r="B249" s="8"/>
      <c r="C249" s="8"/>
      <c r="D249" s="14"/>
      <c r="E249" s="8"/>
      <c r="F249" s="62" t="b" cm="1">
        <f t="array" ref="F249">OR('Steel Supply Sourcing Form'!E249=Lists!$A$3:$A$7)</f>
        <v>0</v>
      </c>
      <c r="G249" s="18" t="str">
        <f t="shared" si="8"/>
        <v>Yes</v>
      </c>
      <c r="H249" s="10"/>
      <c r="I249" s="8"/>
      <c r="J249" s="8">
        <f>IF(I249=Lists!H$2,1,IF(I249=Lists!H$3,1,IF(I249=Lists!H$4,1,IF(I249=Lists!H$5,0,))))</f>
        <v>0</v>
      </c>
      <c r="K249" s="33" t="e">
        <f t="shared" si="7"/>
        <v>#DIV/0!</v>
      </c>
    </row>
    <row r="250" spans="2:11" s="34" customFormat="1" ht="23" customHeight="1" x14ac:dyDescent="0.35">
      <c r="B250" s="8"/>
      <c r="C250" s="8"/>
      <c r="D250" s="14"/>
      <c r="E250" s="8"/>
      <c r="F250" s="62" t="b" cm="1">
        <f t="array" ref="F250">OR('Steel Supply Sourcing Form'!E250=Lists!$A$3:$A$7)</f>
        <v>0</v>
      </c>
      <c r="G250" s="18" t="str">
        <f t="shared" si="8"/>
        <v>Yes</v>
      </c>
      <c r="H250" s="10"/>
      <c r="I250" s="8"/>
      <c r="J250" s="8">
        <f>IF(I250=Lists!H$2,1,IF(I250=Lists!H$3,1,IF(I250=Lists!H$4,1,IF(I250=Lists!H$5,0,))))</f>
        <v>0</v>
      </c>
      <c r="K250" s="33" t="e">
        <f t="shared" si="7"/>
        <v>#DIV/0!</v>
      </c>
    </row>
    <row r="251" spans="2:11" s="34" customFormat="1" ht="23" customHeight="1" x14ac:dyDescent="0.35">
      <c r="B251" s="8"/>
      <c r="C251" s="8"/>
      <c r="D251" s="14"/>
      <c r="E251" s="8"/>
      <c r="F251" s="62" t="b" cm="1">
        <f t="array" ref="F251">OR('Steel Supply Sourcing Form'!E251=Lists!$A$3:$A$7)</f>
        <v>0</v>
      </c>
      <c r="G251" s="18" t="str">
        <f t="shared" si="8"/>
        <v>Yes</v>
      </c>
      <c r="H251" s="10"/>
      <c r="I251" s="8"/>
      <c r="J251" s="8">
        <f>IF(I251=Lists!H$2,1,IF(I251=Lists!H$3,1,IF(I251=Lists!H$4,1,IF(I251=Lists!H$5,0,))))</f>
        <v>0</v>
      </c>
      <c r="K251" s="33" t="e">
        <f t="shared" si="7"/>
        <v>#DIV/0!</v>
      </c>
    </row>
    <row r="252" spans="2:11" s="34" customFormat="1" ht="23" customHeight="1" x14ac:dyDescent="0.35">
      <c r="B252" s="8"/>
      <c r="C252" s="8"/>
      <c r="D252" s="14"/>
      <c r="E252" s="8"/>
      <c r="F252" s="62" t="b" cm="1">
        <f t="array" ref="F252">OR('Steel Supply Sourcing Form'!E252=Lists!$A$3:$A$7)</f>
        <v>0</v>
      </c>
      <c r="G252" s="18" t="str">
        <f t="shared" si="8"/>
        <v>Yes</v>
      </c>
      <c r="H252" s="10"/>
      <c r="I252" s="8"/>
      <c r="J252" s="8">
        <f>IF(I252=Lists!H$2,1,IF(I252=Lists!H$3,1,IF(I252=Lists!H$4,1,IF(I252=Lists!H$5,0,))))</f>
        <v>0</v>
      </c>
      <c r="K252" s="33" t="e">
        <f t="shared" si="7"/>
        <v>#DIV/0!</v>
      </c>
    </row>
    <row r="253" spans="2:11" s="34" customFormat="1" ht="23" customHeight="1" x14ac:dyDescent="0.35">
      <c r="B253" s="8"/>
      <c r="C253" s="8"/>
      <c r="D253" s="14"/>
      <c r="E253" s="8"/>
      <c r="F253" s="62" t="b" cm="1">
        <f t="array" ref="F253">OR('Steel Supply Sourcing Form'!E253=Lists!$A$3:$A$7)</f>
        <v>0</v>
      </c>
      <c r="G253" s="18" t="str">
        <f t="shared" si="8"/>
        <v>Yes</v>
      </c>
      <c r="H253" s="10"/>
      <c r="I253" s="8"/>
      <c r="J253" s="8">
        <f>IF(I253=Lists!H$2,1,IF(I253=Lists!H$3,1,IF(I253=Lists!H$4,1,IF(I253=Lists!H$5,0,))))</f>
        <v>0</v>
      </c>
      <c r="K253" s="33" t="e">
        <f t="shared" si="7"/>
        <v>#DIV/0!</v>
      </c>
    </row>
    <row r="254" spans="2:11" s="34" customFormat="1" ht="23" customHeight="1" x14ac:dyDescent="0.35">
      <c r="B254" s="8"/>
      <c r="C254" s="8"/>
      <c r="D254" s="14"/>
      <c r="E254" s="8"/>
      <c r="F254" s="62" t="b" cm="1">
        <f t="array" ref="F254">OR('Steel Supply Sourcing Form'!E254=Lists!$A$3:$A$7)</f>
        <v>0</v>
      </c>
      <c r="G254" s="18" t="str">
        <f t="shared" si="8"/>
        <v>Yes</v>
      </c>
      <c r="H254" s="10"/>
      <c r="I254" s="8"/>
      <c r="J254" s="8">
        <f>IF(I254=Lists!H$2,1,IF(I254=Lists!H$3,1,IF(I254=Lists!H$4,1,IF(I254=Lists!H$5,0,))))</f>
        <v>0</v>
      </c>
      <c r="K254" s="33" t="e">
        <f t="shared" si="7"/>
        <v>#DIV/0!</v>
      </c>
    </row>
    <row r="255" spans="2:11" s="34" customFormat="1" ht="23" customHeight="1" x14ac:dyDescent="0.35">
      <c r="B255" s="8"/>
      <c r="C255" s="8"/>
      <c r="D255" s="14"/>
      <c r="E255" s="8"/>
      <c r="F255" s="62" t="b" cm="1">
        <f t="array" ref="F255">OR('Steel Supply Sourcing Form'!E255=Lists!$A$3:$A$7)</f>
        <v>0</v>
      </c>
      <c r="G255" s="18" t="str">
        <f t="shared" si="8"/>
        <v>Yes</v>
      </c>
      <c r="H255" s="10"/>
      <c r="I255" s="8"/>
      <c r="J255" s="8">
        <f>IF(I255=Lists!H$2,1,IF(I255=Lists!H$3,1,IF(I255=Lists!H$4,1,IF(I255=Lists!H$5,0,))))</f>
        <v>0</v>
      </c>
      <c r="K255" s="33" t="e">
        <f t="shared" si="7"/>
        <v>#DIV/0!</v>
      </c>
    </row>
    <row r="256" spans="2:11" s="34" customFormat="1" ht="23" customHeight="1" x14ac:dyDescent="0.35">
      <c r="B256" s="8"/>
      <c r="C256" s="8"/>
      <c r="D256" s="14"/>
      <c r="E256" s="8"/>
      <c r="F256" s="62" t="b" cm="1">
        <f t="array" ref="F256">OR('Steel Supply Sourcing Form'!E256=Lists!$A$3:$A$7)</f>
        <v>0</v>
      </c>
      <c r="G256" s="18" t="str">
        <f t="shared" si="8"/>
        <v>Yes</v>
      </c>
      <c r="H256" s="10"/>
      <c r="I256" s="8"/>
      <c r="J256" s="8">
        <f>IF(I256=Lists!H$2,1,IF(I256=Lists!H$3,1,IF(I256=Lists!H$4,1,IF(I256=Lists!H$5,0,))))</f>
        <v>0</v>
      </c>
      <c r="K256" s="33" t="e">
        <f t="shared" si="7"/>
        <v>#DIV/0!</v>
      </c>
    </row>
    <row r="257" spans="2:11" s="34" customFormat="1" ht="23" customHeight="1" x14ac:dyDescent="0.35">
      <c r="B257" s="8"/>
      <c r="C257" s="8"/>
      <c r="D257" s="14"/>
      <c r="E257" s="8"/>
      <c r="F257" s="62" t="b" cm="1">
        <f t="array" ref="F257">OR('Steel Supply Sourcing Form'!E257=Lists!$A$3:$A$7)</f>
        <v>0</v>
      </c>
      <c r="G257" s="18" t="str">
        <f t="shared" si="8"/>
        <v>Yes</v>
      </c>
      <c r="H257" s="10"/>
      <c r="I257" s="8"/>
      <c r="J257" s="8">
        <f>IF(I257=Lists!H$2,1,IF(I257=Lists!H$3,1,IF(I257=Lists!H$4,1,IF(I257=Lists!H$5,0,))))</f>
        <v>0</v>
      </c>
      <c r="K257" s="33" t="e">
        <f t="shared" si="7"/>
        <v>#DIV/0!</v>
      </c>
    </row>
    <row r="258" spans="2:11" s="34" customFormat="1" ht="23" customHeight="1" x14ac:dyDescent="0.35">
      <c r="B258" s="8"/>
      <c r="C258" s="8"/>
      <c r="D258" s="14"/>
      <c r="E258" s="8"/>
      <c r="F258" s="62" t="b" cm="1">
        <f t="array" ref="F258">OR('Steel Supply Sourcing Form'!E258=Lists!$A$3:$A$7)</f>
        <v>0</v>
      </c>
      <c r="G258" s="18" t="str">
        <f t="shared" si="8"/>
        <v>Yes</v>
      </c>
      <c r="H258" s="10"/>
      <c r="I258" s="8"/>
      <c r="J258" s="8">
        <f>IF(I258=Lists!H$2,1,IF(I258=Lists!H$3,1,IF(I258=Lists!H$4,1,IF(I258=Lists!H$5,0,))))</f>
        <v>0</v>
      </c>
      <c r="K258" s="33" t="e">
        <f t="shared" si="7"/>
        <v>#DIV/0!</v>
      </c>
    </row>
    <row r="259" spans="2:11" s="34" customFormat="1" ht="23" customHeight="1" x14ac:dyDescent="0.35">
      <c r="B259" s="8"/>
      <c r="C259" s="8"/>
      <c r="D259" s="14"/>
      <c r="E259" s="8"/>
      <c r="F259" s="62" t="b" cm="1">
        <f t="array" ref="F259">OR('Steel Supply Sourcing Form'!E259=Lists!$A$3:$A$7)</f>
        <v>0</v>
      </c>
      <c r="G259" s="18" t="str">
        <f t="shared" si="8"/>
        <v>Yes</v>
      </c>
      <c r="H259" s="10"/>
      <c r="I259" s="8"/>
      <c r="J259" s="8">
        <f>IF(I259=Lists!H$2,1,IF(I259=Lists!H$3,1,IF(I259=Lists!H$4,1,IF(I259=Lists!H$5,0,))))</f>
        <v>0</v>
      </c>
      <c r="K259" s="33" t="e">
        <f t="shared" si="7"/>
        <v>#DIV/0!</v>
      </c>
    </row>
    <row r="260" spans="2:11" s="34" customFormat="1" ht="23" customHeight="1" x14ac:dyDescent="0.35">
      <c r="B260" s="8"/>
      <c r="C260" s="8"/>
      <c r="D260" s="14"/>
      <c r="E260" s="8"/>
      <c r="F260" s="62" t="b" cm="1">
        <f t="array" ref="F260">OR('Steel Supply Sourcing Form'!E260=Lists!$A$3:$A$7)</f>
        <v>0</v>
      </c>
      <c r="G260" s="18" t="str">
        <f t="shared" si="8"/>
        <v>Yes</v>
      </c>
      <c r="H260" s="10"/>
      <c r="I260" s="8"/>
      <c r="J260" s="8">
        <f>IF(I260=Lists!H$2,1,IF(I260=Lists!H$3,1,IF(I260=Lists!H$4,1,IF(I260=Lists!H$5,0,))))</f>
        <v>0</v>
      </c>
      <c r="K260" s="33" t="e">
        <f t="shared" si="7"/>
        <v>#DIV/0!</v>
      </c>
    </row>
    <row r="261" spans="2:11" s="34" customFormat="1" ht="23" customHeight="1" x14ac:dyDescent="0.35">
      <c r="B261" s="8"/>
      <c r="C261" s="8"/>
      <c r="D261" s="14"/>
      <c r="E261" s="8"/>
      <c r="F261" s="62" t="b" cm="1">
        <f t="array" ref="F261">OR('Steel Supply Sourcing Form'!E261=Lists!$A$3:$A$7)</f>
        <v>0</v>
      </c>
      <c r="G261" s="18" t="str">
        <f t="shared" si="8"/>
        <v>Yes</v>
      </c>
      <c r="H261" s="10"/>
      <c r="I261" s="8"/>
      <c r="J261" s="8">
        <f>IF(I261=Lists!H$2,1,IF(I261=Lists!H$3,1,IF(I261=Lists!H$4,1,IF(I261=Lists!H$5,0,))))</f>
        <v>0</v>
      </c>
      <c r="K261" s="33" t="e">
        <f t="shared" si="7"/>
        <v>#DIV/0!</v>
      </c>
    </row>
    <row r="262" spans="2:11" s="34" customFormat="1" ht="23" customHeight="1" x14ac:dyDescent="0.35">
      <c r="B262" s="8"/>
      <c r="C262" s="8"/>
      <c r="D262" s="14"/>
      <c r="E262" s="8"/>
      <c r="F262" s="62" t="b" cm="1">
        <f t="array" ref="F262">OR('Steel Supply Sourcing Form'!E262=Lists!$A$3:$A$7)</f>
        <v>0</v>
      </c>
      <c r="G262" s="18" t="str">
        <f t="shared" si="8"/>
        <v>Yes</v>
      </c>
      <c r="H262" s="10"/>
      <c r="I262" s="8"/>
      <c r="J262" s="8">
        <f>IF(I262=Lists!H$2,1,IF(I262=Lists!H$3,1,IF(I262=Lists!H$4,1,IF(I262=Lists!H$5,0,))))</f>
        <v>0</v>
      </c>
      <c r="K262" s="33" t="e">
        <f t="shared" si="7"/>
        <v>#DIV/0!</v>
      </c>
    </row>
    <row r="263" spans="2:11" s="34" customFormat="1" ht="23" customHeight="1" x14ac:dyDescent="0.35">
      <c r="B263" s="8"/>
      <c r="C263" s="8"/>
      <c r="D263" s="14"/>
      <c r="E263" s="8"/>
      <c r="F263" s="62" t="b" cm="1">
        <f t="array" ref="F263">OR('Steel Supply Sourcing Form'!E263=Lists!$A$3:$A$7)</f>
        <v>0</v>
      </c>
      <c r="G263" s="18" t="str">
        <f t="shared" si="8"/>
        <v>Yes</v>
      </c>
      <c r="H263" s="10"/>
      <c r="I263" s="8"/>
      <c r="J263" s="8">
        <f>IF(I263=Lists!H$2,1,IF(I263=Lists!H$3,1,IF(I263=Lists!H$4,1,IF(I263=Lists!H$5,0,))))</f>
        <v>0</v>
      </c>
      <c r="K263" s="33" t="e">
        <f t="shared" si="7"/>
        <v>#DIV/0!</v>
      </c>
    </row>
    <row r="264" spans="2:11" s="34" customFormat="1" ht="23" customHeight="1" x14ac:dyDescent="0.35">
      <c r="B264" s="8"/>
      <c r="C264" s="8"/>
      <c r="D264" s="14"/>
      <c r="E264" s="8"/>
      <c r="F264" s="62" t="b" cm="1">
        <f t="array" ref="F264">OR('Steel Supply Sourcing Form'!E264=Lists!$A$3:$A$7)</f>
        <v>0</v>
      </c>
      <c r="G264" s="18" t="str">
        <f t="shared" si="8"/>
        <v>Yes</v>
      </c>
      <c r="H264" s="10"/>
      <c r="I264" s="8"/>
      <c r="J264" s="8">
        <f>IF(I264=Lists!H$2,1,IF(I264=Lists!H$3,1,IF(I264=Lists!H$4,1,IF(I264=Lists!H$5,0,))))</f>
        <v>0</v>
      </c>
      <c r="K264" s="33" t="e">
        <f t="shared" si="7"/>
        <v>#DIV/0!</v>
      </c>
    </row>
    <row r="265" spans="2:11" s="34" customFormat="1" ht="23" customHeight="1" x14ac:dyDescent="0.35">
      <c r="B265" s="8"/>
      <c r="C265" s="8"/>
      <c r="D265" s="14"/>
      <c r="E265" s="8"/>
      <c r="F265" s="62" t="b" cm="1">
        <f t="array" ref="F265">OR('Steel Supply Sourcing Form'!E265=Lists!$A$3:$A$7)</f>
        <v>0</v>
      </c>
      <c r="G265" s="18" t="str">
        <f t="shared" si="8"/>
        <v>Yes</v>
      </c>
      <c r="H265" s="10"/>
      <c r="I265" s="8"/>
      <c r="J265" s="8">
        <f>IF(I265=Lists!H$2,1,IF(I265=Lists!H$3,1,IF(I265=Lists!H$4,1,IF(I265=Lists!H$5,0,))))</f>
        <v>0</v>
      </c>
      <c r="K265" s="33" t="e">
        <f t="shared" si="7"/>
        <v>#DIV/0!</v>
      </c>
    </row>
    <row r="266" spans="2:11" s="34" customFormat="1" ht="23" customHeight="1" x14ac:dyDescent="0.35">
      <c r="B266" s="8"/>
      <c r="C266" s="8"/>
      <c r="D266" s="14"/>
      <c r="E266" s="8"/>
      <c r="F266" s="62" t="b" cm="1">
        <f t="array" ref="F266">OR('Steel Supply Sourcing Form'!E266=Lists!$A$3:$A$7)</f>
        <v>0</v>
      </c>
      <c r="G266" s="18" t="str">
        <f t="shared" si="8"/>
        <v>Yes</v>
      </c>
      <c r="H266" s="10"/>
      <c r="I266" s="8"/>
      <c r="J266" s="8">
        <f>IF(I266=Lists!H$2,1,IF(I266=Lists!H$3,1,IF(I266=Lists!H$4,1,IF(I266=Lists!H$5,0,))))</f>
        <v>0</v>
      </c>
      <c r="K266" s="33" t="e">
        <f t="shared" si="7"/>
        <v>#DIV/0!</v>
      </c>
    </row>
    <row r="267" spans="2:11" s="34" customFormat="1" ht="23" customHeight="1" x14ac:dyDescent="0.35">
      <c r="B267" s="8"/>
      <c r="C267" s="8"/>
      <c r="D267" s="14"/>
      <c r="E267" s="8"/>
      <c r="F267" s="62" t="b" cm="1">
        <f t="array" ref="F267">OR('Steel Supply Sourcing Form'!E267=Lists!$A$3:$A$7)</f>
        <v>0</v>
      </c>
      <c r="G267" s="18" t="str">
        <f t="shared" si="8"/>
        <v>Yes</v>
      </c>
      <c r="H267" s="10"/>
      <c r="I267" s="8"/>
      <c r="J267" s="8">
        <f>IF(I267=Lists!H$2,1,IF(I267=Lists!H$3,1,IF(I267=Lists!H$4,1,IF(I267=Lists!H$5,0,))))</f>
        <v>0</v>
      </c>
      <c r="K267" s="33" t="e">
        <f t="shared" si="7"/>
        <v>#DIV/0!</v>
      </c>
    </row>
    <row r="268" spans="2:11" s="34" customFormat="1" ht="23" customHeight="1" x14ac:dyDescent="0.35">
      <c r="B268" s="8"/>
      <c r="C268" s="8"/>
      <c r="D268" s="14"/>
      <c r="E268" s="8"/>
      <c r="F268" s="62" t="b" cm="1">
        <f t="array" ref="F268">OR('Steel Supply Sourcing Form'!E268=Lists!$A$3:$A$7)</f>
        <v>0</v>
      </c>
      <c r="G268" s="18" t="str">
        <f t="shared" si="8"/>
        <v>Yes</v>
      </c>
      <c r="H268" s="10"/>
      <c r="I268" s="8"/>
      <c r="J268" s="8">
        <f>IF(I268=Lists!H$2,1,IF(I268=Lists!H$3,1,IF(I268=Lists!H$4,1,IF(I268=Lists!H$5,0,))))</f>
        <v>0</v>
      </c>
      <c r="K268" s="33" t="e">
        <f t="shared" si="7"/>
        <v>#DIV/0!</v>
      </c>
    </row>
    <row r="269" spans="2:11" s="34" customFormat="1" ht="23" customHeight="1" x14ac:dyDescent="0.35">
      <c r="B269" s="8"/>
      <c r="C269" s="8"/>
      <c r="D269" s="14"/>
      <c r="E269" s="8"/>
      <c r="F269" s="62" t="b" cm="1">
        <f t="array" ref="F269">OR('Steel Supply Sourcing Form'!E269=Lists!$A$3:$A$7)</f>
        <v>0</v>
      </c>
      <c r="G269" s="18" t="str">
        <f t="shared" si="8"/>
        <v>Yes</v>
      </c>
      <c r="H269" s="10"/>
      <c r="I269" s="8"/>
      <c r="J269" s="8">
        <f>IF(I269=Lists!H$2,1,IF(I269=Lists!H$3,1,IF(I269=Lists!H$4,1,IF(I269=Lists!H$5,0,))))</f>
        <v>0</v>
      </c>
      <c r="K269" s="33" t="e">
        <f t="shared" si="7"/>
        <v>#DIV/0!</v>
      </c>
    </row>
    <row r="270" spans="2:11" s="34" customFormat="1" ht="23" customHeight="1" x14ac:dyDescent="0.35">
      <c r="B270" s="8"/>
      <c r="C270" s="8"/>
      <c r="D270" s="14"/>
      <c r="E270" s="8"/>
      <c r="F270" s="62" t="b" cm="1">
        <f t="array" ref="F270">OR('Steel Supply Sourcing Form'!E270=Lists!$A$3:$A$7)</f>
        <v>0</v>
      </c>
      <c r="G270" s="18" t="str">
        <f t="shared" si="8"/>
        <v>Yes</v>
      </c>
      <c r="H270" s="10"/>
      <c r="I270" s="8"/>
      <c r="J270" s="8">
        <f>IF(I270=Lists!H$2,1,IF(I270=Lists!H$3,1,IF(I270=Lists!H$4,1,IF(I270=Lists!H$5,0,))))</f>
        <v>0</v>
      </c>
      <c r="K270" s="33" t="e">
        <f t="shared" si="7"/>
        <v>#DIV/0!</v>
      </c>
    </row>
    <row r="271" spans="2:11" s="34" customFormat="1" ht="23" customHeight="1" x14ac:dyDescent="0.35">
      <c r="B271" s="8"/>
      <c r="C271" s="8"/>
      <c r="D271" s="14"/>
      <c r="E271" s="8"/>
      <c r="F271" s="62" t="b" cm="1">
        <f t="array" ref="F271">OR('Steel Supply Sourcing Form'!E271=Lists!$A$3:$A$7)</f>
        <v>0</v>
      </c>
      <c r="G271" s="18" t="str">
        <f t="shared" si="8"/>
        <v>Yes</v>
      </c>
      <c r="H271" s="10"/>
      <c r="I271" s="8"/>
      <c r="J271" s="8">
        <f>IF(I271=Lists!H$2,1,IF(I271=Lists!H$3,1,IF(I271=Lists!H$4,1,IF(I271=Lists!H$5,0,))))</f>
        <v>0</v>
      </c>
      <c r="K271" s="33" t="e">
        <f t="shared" si="7"/>
        <v>#DIV/0!</v>
      </c>
    </row>
    <row r="272" spans="2:11" s="34" customFormat="1" ht="23" customHeight="1" x14ac:dyDescent="0.35">
      <c r="B272" s="8"/>
      <c r="C272" s="8"/>
      <c r="D272" s="14"/>
      <c r="E272" s="8"/>
      <c r="F272" s="62" t="b" cm="1">
        <f t="array" ref="F272">OR('Steel Supply Sourcing Form'!E272=Lists!$A$3:$A$7)</f>
        <v>0</v>
      </c>
      <c r="G272" s="18" t="str">
        <f t="shared" si="8"/>
        <v>Yes</v>
      </c>
      <c r="H272" s="10"/>
      <c r="I272" s="8"/>
      <c r="J272" s="8">
        <f>IF(I272=Lists!H$2,1,IF(I272=Lists!H$3,1,IF(I272=Lists!H$4,1,IF(I272=Lists!H$5,0,))))</f>
        <v>0</v>
      </c>
      <c r="K272" s="33" t="e">
        <f t="shared" si="7"/>
        <v>#DIV/0!</v>
      </c>
    </row>
    <row r="273" spans="2:11" s="34" customFormat="1" ht="23" customHeight="1" x14ac:dyDescent="0.35">
      <c r="B273" s="8"/>
      <c r="C273" s="8"/>
      <c r="D273" s="14"/>
      <c r="E273" s="8"/>
      <c r="F273" s="62" t="b" cm="1">
        <f t="array" ref="F273">OR('Steel Supply Sourcing Form'!E273=Lists!$A$3:$A$7)</f>
        <v>0</v>
      </c>
      <c r="G273" s="18" t="str">
        <f t="shared" si="8"/>
        <v>Yes</v>
      </c>
      <c r="H273" s="10"/>
      <c r="I273" s="8"/>
      <c r="J273" s="8">
        <f>IF(I273=Lists!H$2,1,IF(I273=Lists!H$3,1,IF(I273=Lists!H$4,1,IF(I273=Lists!H$5,0,))))</f>
        <v>0</v>
      </c>
      <c r="K273" s="33" t="e">
        <f t="shared" si="7"/>
        <v>#DIV/0!</v>
      </c>
    </row>
    <row r="274" spans="2:11" s="34" customFormat="1" ht="23" customHeight="1" x14ac:dyDescent="0.35">
      <c r="B274" s="8"/>
      <c r="C274" s="8"/>
      <c r="D274" s="14"/>
      <c r="E274" s="8"/>
      <c r="F274" s="62" t="b" cm="1">
        <f t="array" ref="F274">OR('Steel Supply Sourcing Form'!E274=Lists!$A$3:$A$7)</f>
        <v>0</v>
      </c>
      <c r="G274" s="18" t="str">
        <f t="shared" si="8"/>
        <v>Yes</v>
      </c>
      <c r="H274" s="10"/>
      <c r="I274" s="8"/>
      <c r="J274" s="8">
        <f>IF(I274=Lists!H$2,1,IF(I274=Lists!H$3,1,IF(I274=Lists!H$4,1,IF(I274=Lists!H$5,0,))))</f>
        <v>0</v>
      </c>
      <c r="K274" s="33" t="e">
        <f t="shared" si="7"/>
        <v>#DIV/0!</v>
      </c>
    </row>
    <row r="275" spans="2:11" s="34" customFormat="1" ht="23" customHeight="1" x14ac:dyDescent="0.35">
      <c r="B275" s="8"/>
      <c r="C275" s="8"/>
      <c r="D275" s="14"/>
      <c r="E275" s="8"/>
      <c r="F275" s="62" t="b" cm="1">
        <f t="array" ref="F275">OR('Steel Supply Sourcing Form'!E275=Lists!$A$3:$A$7)</f>
        <v>0</v>
      </c>
      <c r="G275" s="18" t="str">
        <f t="shared" si="8"/>
        <v>Yes</v>
      </c>
      <c r="H275" s="10"/>
      <c r="I275" s="8"/>
      <c r="J275" s="8">
        <f>IF(I275=Lists!H$2,1,IF(I275=Lists!H$3,1,IF(I275=Lists!H$4,1,IF(I275=Lists!H$5,0,))))</f>
        <v>0</v>
      </c>
      <c r="K275" s="33" t="e">
        <f t="shared" ref="K275:K338" si="9">D275/C$16</f>
        <v>#DIV/0!</v>
      </c>
    </row>
    <row r="276" spans="2:11" s="34" customFormat="1" ht="23" customHeight="1" x14ac:dyDescent="0.35">
      <c r="B276" s="8"/>
      <c r="C276" s="8"/>
      <c r="D276" s="14"/>
      <c r="E276" s="8"/>
      <c r="F276" s="62" t="b" cm="1">
        <f t="array" ref="F276">OR('Steel Supply Sourcing Form'!E276=Lists!$A$3:$A$7)</f>
        <v>0</v>
      </c>
      <c r="G276" s="18" t="str">
        <f t="shared" si="8"/>
        <v>Yes</v>
      </c>
      <c r="H276" s="10"/>
      <c r="I276" s="8"/>
      <c r="J276" s="8">
        <f>IF(I276=Lists!H$2,1,IF(I276=Lists!H$3,1,IF(I276=Lists!H$4,1,IF(I276=Lists!H$5,0,))))</f>
        <v>0</v>
      </c>
      <c r="K276" s="33" t="e">
        <f t="shared" si="9"/>
        <v>#DIV/0!</v>
      </c>
    </row>
    <row r="277" spans="2:11" s="34" customFormat="1" ht="23" customHeight="1" x14ac:dyDescent="0.35">
      <c r="B277" s="8"/>
      <c r="C277" s="8"/>
      <c r="D277" s="14"/>
      <c r="E277" s="8"/>
      <c r="F277" s="62" t="b" cm="1">
        <f t="array" ref="F277">OR('Steel Supply Sourcing Form'!E277=Lists!$A$3:$A$7)</f>
        <v>0</v>
      </c>
      <c r="G277" s="18" t="str">
        <f t="shared" ref="G277:G340" si="10">IF(F277=TRUE,"N/A",IF(F277=FALSE,"Yes",IF(F277="","")))</f>
        <v>Yes</v>
      </c>
      <c r="H277" s="10"/>
      <c r="I277" s="8"/>
      <c r="J277" s="8">
        <f>IF(I277=Lists!H$2,1,IF(I277=Lists!H$3,1,IF(I277=Lists!H$4,1,IF(I277=Lists!H$5,0,))))</f>
        <v>0</v>
      </c>
      <c r="K277" s="33" t="e">
        <f t="shared" si="9"/>
        <v>#DIV/0!</v>
      </c>
    </row>
    <row r="278" spans="2:11" s="34" customFormat="1" ht="23" customHeight="1" x14ac:dyDescent="0.35">
      <c r="B278" s="8"/>
      <c r="C278" s="8"/>
      <c r="D278" s="14"/>
      <c r="E278" s="8"/>
      <c r="F278" s="62" t="b" cm="1">
        <f t="array" ref="F278">OR('Steel Supply Sourcing Form'!E278=Lists!$A$3:$A$7)</f>
        <v>0</v>
      </c>
      <c r="G278" s="18" t="str">
        <f t="shared" si="10"/>
        <v>Yes</v>
      </c>
      <c r="H278" s="10"/>
      <c r="I278" s="8"/>
      <c r="J278" s="8">
        <f>IF(I278=Lists!H$2,1,IF(I278=Lists!H$3,1,IF(I278=Lists!H$4,1,IF(I278=Lists!H$5,0,))))</f>
        <v>0</v>
      </c>
      <c r="K278" s="33" t="e">
        <f t="shared" si="9"/>
        <v>#DIV/0!</v>
      </c>
    </row>
    <row r="279" spans="2:11" s="34" customFormat="1" ht="23" customHeight="1" x14ac:dyDescent="0.35">
      <c r="B279" s="8"/>
      <c r="C279" s="8"/>
      <c r="D279" s="14"/>
      <c r="E279" s="8"/>
      <c r="F279" s="62" t="b" cm="1">
        <f t="array" ref="F279">OR('Steel Supply Sourcing Form'!E279=Lists!$A$3:$A$7)</f>
        <v>0</v>
      </c>
      <c r="G279" s="18" t="str">
        <f t="shared" si="10"/>
        <v>Yes</v>
      </c>
      <c r="H279" s="10"/>
      <c r="I279" s="8"/>
      <c r="J279" s="8">
        <f>IF(I279=Lists!H$2,1,IF(I279=Lists!H$3,1,IF(I279=Lists!H$4,1,IF(I279=Lists!H$5,0,))))</f>
        <v>0</v>
      </c>
      <c r="K279" s="33" t="e">
        <f t="shared" si="9"/>
        <v>#DIV/0!</v>
      </c>
    </row>
    <row r="280" spans="2:11" s="34" customFormat="1" ht="23" customHeight="1" x14ac:dyDescent="0.35">
      <c r="B280" s="8"/>
      <c r="C280" s="8"/>
      <c r="D280" s="14"/>
      <c r="E280" s="8"/>
      <c r="F280" s="62" t="b" cm="1">
        <f t="array" ref="F280">OR('Steel Supply Sourcing Form'!E280=Lists!$A$3:$A$7)</f>
        <v>0</v>
      </c>
      <c r="G280" s="18" t="str">
        <f t="shared" si="10"/>
        <v>Yes</v>
      </c>
      <c r="H280" s="10"/>
      <c r="I280" s="8"/>
      <c r="J280" s="8">
        <f>IF(I280=Lists!H$2,1,IF(I280=Lists!H$3,1,IF(I280=Lists!H$4,1,IF(I280=Lists!H$5,0,))))</f>
        <v>0</v>
      </c>
      <c r="K280" s="33" t="e">
        <f t="shared" si="9"/>
        <v>#DIV/0!</v>
      </c>
    </row>
    <row r="281" spans="2:11" s="34" customFormat="1" ht="23" customHeight="1" x14ac:dyDescent="0.35">
      <c r="B281" s="8"/>
      <c r="C281" s="8"/>
      <c r="D281" s="14"/>
      <c r="E281" s="8"/>
      <c r="F281" s="62" t="b" cm="1">
        <f t="array" ref="F281">OR('Steel Supply Sourcing Form'!E281=Lists!$A$3:$A$7)</f>
        <v>0</v>
      </c>
      <c r="G281" s="18" t="str">
        <f t="shared" si="10"/>
        <v>Yes</v>
      </c>
      <c r="H281" s="10"/>
      <c r="I281" s="8"/>
      <c r="J281" s="8">
        <f>IF(I281=Lists!H$2,1,IF(I281=Lists!H$3,1,IF(I281=Lists!H$4,1,IF(I281=Lists!H$5,0,))))</f>
        <v>0</v>
      </c>
      <c r="K281" s="33" t="e">
        <f t="shared" si="9"/>
        <v>#DIV/0!</v>
      </c>
    </row>
    <row r="282" spans="2:11" s="34" customFormat="1" ht="23" customHeight="1" x14ac:dyDescent="0.35">
      <c r="B282" s="8"/>
      <c r="C282" s="8"/>
      <c r="D282" s="14"/>
      <c r="E282" s="8"/>
      <c r="F282" s="62" t="b" cm="1">
        <f t="array" ref="F282">OR('Steel Supply Sourcing Form'!E282=Lists!$A$3:$A$7)</f>
        <v>0</v>
      </c>
      <c r="G282" s="18" t="str">
        <f t="shared" si="10"/>
        <v>Yes</v>
      </c>
      <c r="H282" s="10"/>
      <c r="I282" s="8"/>
      <c r="J282" s="8">
        <f>IF(I282=Lists!H$2,1,IF(I282=Lists!H$3,1,IF(I282=Lists!H$4,1,IF(I282=Lists!H$5,0,))))</f>
        <v>0</v>
      </c>
      <c r="K282" s="33" t="e">
        <f t="shared" si="9"/>
        <v>#DIV/0!</v>
      </c>
    </row>
    <row r="283" spans="2:11" s="34" customFormat="1" ht="23" customHeight="1" x14ac:dyDescent="0.35">
      <c r="B283" s="8"/>
      <c r="C283" s="8"/>
      <c r="D283" s="14"/>
      <c r="E283" s="8"/>
      <c r="F283" s="62" t="b" cm="1">
        <f t="array" ref="F283">OR('Steel Supply Sourcing Form'!E283=Lists!$A$3:$A$7)</f>
        <v>0</v>
      </c>
      <c r="G283" s="18" t="str">
        <f t="shared" si="10"/>
        <v>Yes</v>
      </c>
      <c r="H283" s="10"/>
      <c r="I283" s="8"/>
      <c r="J283" s="8">
        <f>IF(I283=Lists!H$2,1,IF(I283=Lists!H$3,1,IF(I283=Lists!H$4,1,IF(I283=Lists!H$5,0,))))</f>
        <v>0</v>
      </c>
      <c r="K283" s="33" t="e">
        <f t="shared" si="9"/>
        <v>#DIV/0!</v>
      </c>
    </row>
    <row r="284" spans="2:11" s="34" customFormat="1" ht="23" customHeight="1" x14ac:dyDescent="0.35">
      <c r="B284" s="8"/>
      <c r="C284" s="8"/>
      <c r="D284" s="14"/>
      <c r="E284" s="8"/>
      <c r="F284" s="62" t="b" cm="1">
        <f t="array" ref="F284">OR('Steel Supply Sourcing Form'!E284=Lists!$A$3:$A$7)</f>
        <v>0</v>
      </c>
      <c r="G284" s="18" t="str">
        <f t="shared" si="10"/>
        <v>Yes</v>
      </c>
      <c r="H284" s="10"/>
      <c r="I284" s="8"/>
      <c r="J284" s="8">
        <f>IF(I284=Lists!H$2,1,IF(I284=Lists!H$3,1,IF(I284=Lists!H$4,1,IF(I284=Lists!H$5,0,))))</f>
        <v>0</v>
      </c>
      <c r="K284" s="33" t="e">
        <f t="shared" si="9"/>
        <v>#DIV/0!</v>
      </c>
    </row>
    <row r="285" spans="2:11" s="34" customFormat="1" ht="23" customHeight="1" x14ac:dyDescent="0.35">
      <c r="B285" s="8"/>
      <c r="C285" s="8"/>
      <c r="D285" s="14"/>
      <c r="E285" s="8"/>
      <c r="F285" s="62" t="b" cm="1">
        <f t="array" ref="F285">OR('Steel Supply Sourcing Form'!E285=Lists!$A$3:$A$7)</f>
        <v>0</v>
      </c>
      <c r="G285" s="18" t="str">
        <f t="shared" si="10"/>
        <v>Yes</v>
      </c>
      <c r="H285" s="10"/>
      <c r="I285" s="8"/>
      <c r="J285" s="8">
        <f>IF(I285=Lists!H$2,1,IF(I285=Lists!H$3,1,IF(I285=Lists!H$4,1,IF(I285=Lists!H$5,0,))))</f>
        <v>0</v>
      </c>
      <c r="K285" s="33" t="e">
        <f t="shared" si="9"/>
        <v>#DIV/0!</v>
      </c>
    </row>
    <row r="286" spans="2:11" s="34" customFormat="1" ht="23" customHeight="1" x14ac:dyDescent="0.35">
      <c r="B286" s="8"/>
      <c r="C286" s="8"/>
      <c r="D286" s="14"/>
      <c r="E286" s="8"/>
      <c r="F286" s="62" t="b" cm="1">
        <f t="array" ref="F286">OR('Steel Supply Sourcing Form'!E286=Lists!$A$3:$A$7)</f>
        <v>0</v>
      </c>
      <c r="G286" s="18" t="str">
        <f t="shared" si="10"/>
        <v>Yes</v>
      </c>
      <c r="H286" s="10"/>
      <c r="I286" s="8"/>
      <c r="J286" s="8">
        <f>IF(I286=Lists!H$2,1,IF(I286=Lists!H$3,1,IF(I286=Lists!H$4,1,IF(I286=Lists!H$5,0,))))</f>
        <v>0</v>
      </c>
      <c r="K286" s="33" t="e">
        <f t="shared" si="9"/>
        <v>#DIV/0!</v>
      </c>
    </row>
    <row r="287" spans="2:11" s="34" customFormat="1" ht="23" customHeight="1" x14ac:dyDescent="0.35">
      <c r="B287" s="8"/>
      <c r="C287" s="8"/>
      <c r="D287" s="14"/>
      <c r="E287" s="8"/>
      <c r="F287" s="62" t="b" cm="1">
        <f t="array" ref="F287">OR('Steel Supply Sourcing Form'!E287=Lists!$A$3:$A$7)</f>
        <v>0</v>
      </c>
      <c r="G287" s="18" t="str">
        <f t="shared" si="10"/>
        <v>Yes</v>
      </c>
      <c r="H287" s="10"/>
      <c r="I287" s="8"/>
      <c r="J287" s="8">
        <f>IF(I287=Lists!H$2,1,IF(I287=Lists!H$3,1,IF(I287=Lists!H$4,1,IF(I287=Lists!H$5,0,))))</f>
        <v>0</v>
      </c>
      <c r="K287" s="33" t="e">
        <f t="shared" si="9"/>
        <v>#DIV/0!</v>
      </c>
    </row>
    <row r="288" spans="2:11" s="34" customFormat="1" ht="23" customHeight="1" x14ac:dyDescent="0.35">
      <c r="B288" s="8"/>
      <c r="C288" s="8"/>
      <c r="D288" s="14"/>
      <c r="E288" s="8"/>
      <c r="F288" s="62" t="b" cm="1">
        <f t="array" ref="F288">OR('Steel Supply Sourcing Form'!E288=Lists!$A$3:$A$7)</f>
        <v>0</v>
      </c>
      <c r="G288" s="18" t="str">
        <f t="shared" si="10"/>
        <v>Yes</v>
      </c>
      <c r="H288" s="10"/>
      <c r="I288" s="8"/>
      <c r="J288" s="8">
        <f>IF(I288=Lists!H$2,1,IF(I288=Lists!H$3,1,IF(I288=Lists!H$4,1,IF(I288=Lists!H$5,0,))))</f>
        <v>0</v>
      </c>
      <c r="K288" s="33" t="e">
        <f t="shared" si="9"/>
        <v>#DIV/0!</v>
      </c>
    </row>
    <row r="289" spans="2:11" s="34" customFormat="1" ht="23" customHeight="1" x14ac:dyDescent="0.35">
      <c r="B289" s="8"/>
      <c r="C289" s="8"/>
      <c r="D289" s="14"/>
      <c r="E289" s="8"/>
      <c r="F289" s="62" t="b" cm="1">
        <f t="array" ref="F289">OR('Steel Supply Sourcing Form'!E289=Lists!$A$3:$A$7)</f>
        <v>0</v>
      </c>
      <c r="G289" s="18" t="str">
        <f t="shared" si="10"/>
        <v>Yes</v>
      </c>
      <c r="H289" s="10"/>
      <c r="I289" s="8"/>
      <c r="J289" s="8">
        <f>IF(I289=Lists!H$2,1,IF(I289=Lists!H$3,1,IF(I289=Lists!H$4,1,IF(I289=Lists!H$5,0,))))</f>
        <v>0</v>
      </c>
      <c r="K289" s="33" t="e">
        <f t="shared" si="9"/>
        <v>#DIV/0!</v>
      </c>
    </row>
    <row r="290" spans="2:11" s="34" customFormat="1" ht="23" customHeight="1" x14ac:dyDescent="0.35">
      <c r="B290" s="8"/>
      <c r="C290" s="8"/>
      <c r="D290" s="14"/>
      <c r="E290" s="8"/>
      <c r="F290" s="62" t="b" cm="1">
        <f t="array" ref="F290">OR('Steel Supply Sourcing Form'!E290=Lists!$A$3:$A$7)</f>
        <v>0</v>
      </c>
      <c r="G290" s="18" t="str">
        <f t="shared" si="10"/>
        <v>Yes</v>
      </c>
      <c r="H290" s="10"/>
      <c r="I290" s="8"/>
      <c r="J290" s="8">
        <f>IF(I290=Lists!H$2,1,IF(I290=Lists!H$3,1,IF(I290=Lists!H$4,1,IF(I290=Lists!H$5,0,))))</f>
        <v>0</v>
      </c>
      <c r="K290" s="33" t="e">
        <f t="shared" si="9"/>
        <v>#DIV/0!</v>
      </c>
    </row>
    <row r="291" spans="2:11" s="34" customFormat="1" ht="23" customHeight="1" x14ac:dyDescent="0.35">
      <c r="B291" s="8"/>
      <c r="C291" s="8"/>
      <c r="D291" s="14"/>
      <c r="E291" s="8"/>
      <c r="F291" s="62" t="b" cm="1">
        <f t="array" ref="F291">OR('Steel Supply Sourcing Form'!E291=Lists!$A$3:$A$7)</f>
        <v>0</v>
      </c>
      <c r="G291" s="18" t="str">
        <f t="shared" si="10"/>
        <v>Yes</v>
      </c>
      <c r="H291" s="10"/>
      <c r="I291" s="8"/>
      <c r="J291" s="8">
        <f>IF(I291=Lists!H$2,1,IF(I291=Lists!H$3,1,IF(I291=Lists!H$4,1,IF(I291=Lists!H$5,0,))))</f>
        <v>0</v>
      </c>
      <c r="K291" s="33" t="e">
        <f t="shared" si="9"/>
        <v>#DIV/0!</v>
      </c>
    </row>
    <row r="292" spans="2:11" s="34" customFormat="1" ht="23" customHeight="1" x14ac:dyDescent="0.35">
      <c r="B292" s="8"/>
      <c r="C292" s="8"/>
      <c r="D292" s="14"/>
      <c r="E292" s="8"/>
      <c r="F292" s="62" t="b" cm="1">
        <f t="array" ref="F292">OR('Steel Supply Sourcing Form'!E292=Lists!$A$3:$A$7)</f>
        <v>0</v>
      </c>
      <c r="G292" s="18" t="str">
        <f t="shared" si="10"/>
        <v>Yes</v>
      </c>
      <c r="H292" s="10"/>
      <c r="I292" s="8"/>
      <c r="J292" s="8">
        <f>IF(I292=Lists!H$2,1,IF(I292=Lists!H$3,1,IF(I292=Lists!H$4,1,IF(I292=Lists!H$5,0,))))</f>
        <v>0</v>
      </c>
      <c r="K292" s="33" t="e">
        <f t="shared" si="9"/>
        <v>#DIV/0!</v>
      </c>
    </row>
    <row r="293" spans="2:11" s="34" customFormat="1" ht="23" customHeight="1" x14ac:dyDescent="0.35">
      <c r="B293" s="8"/>
      <c r="C293" s="8"/>
      <c r="D293" s="14"/>
      <c r="E293" s="8"/>
      <c r="F293" s="62" t="b" cm="1">
        <f t="array" ref="F293">OR('Steel Supply Sourcing Form'!E293=Lists!$A$3:$A$7)</f>
        <v>0</v>
      </c>
      <c r="G293" s="18" t="str">
        <f t="shared" si="10"/>
        <v>Yes</v>
      </c>
      <c r="H293" s="10"/>
      <c r="I293" s="8"/>
      <c r="J293" s="8">
        <f>IF(I293=Lists!H$2,1,IF(I293=Lists!H$3,1,IF(I293=Lists!H$4,1,IF(I293=Lists!H$5,0,))))</f>
        <v>0</v>
      </c>
      <c r="K293" s="33" t="e">
        <f t="shared" si="9"/>
        <v>#DIV/0!</v>
      </c>
    </row>
    <row r="294" spans="2:11" s="34" customFormat="1" ht="23" customHeight="1" x14ac:dyDescent="0.35">
      <c r="B294" s="8"/>
      <c r="C294" s="8"/>
      <c r="D294" s="14"/>
      <c r="E294" s="8"/>
      <c r="F294" s="62" t="b" cm="1">
        <f t="array" ref="F294">OR('Steel Supply Sourcing Form'!E294=Lists!$A$3:$A$7)</f>
        <v>0</v>
      </c>
      <c r="G294" s="18" t="str">
        <f t="shared" si="10"/>
        <v>Yes</v>
      </c>
      <c r="H294" s="10"/>
      <c r="I294" s="8"/>
      <c r="J294" s="8">
        <f>IF(I294=Lists!H$2,1,IF(I294=Lists!H$3,1,IF(I294=Lists!H$4,1,IF(I294=Lists!H$5,0,))))</f>
        <v>0</v>
      </c>
      <c r="K294" s="33" t="e">
        <f t="shared" si="9"/>
        <v>#DIV/0!</v>
      </c>
    </row>
    <row r="295" spans="2:11" s="34" customFormat="1" ht="23" customHeight="1" x14ac:dyDescent="0.35">
      <c r="B295" s="8"/>
      <c r="C295" s="8"/>
      <c r="D295" s="14"/>
      <c r="E295" s="8"/>
      <c r="F295" s="62" t="b" cm="1">
        <f t="array" ref="F295">OR('Steel Supply Sourcing Form'!E295=Lists!$A$3:$A$7)</f>
        <v>0</v>
      </c>
      <c r="G295" s="18" t="str">
        <f t="shared" si="10"/>
        <v>Yes</v>
      </c>
      <c r="H295" s="10"/>
      <c r="I295" s="8"/>
      <c r="J295" s="8">
        <f>IF(I295=Lists!H$2,1,IF(I295=Lists!H$3,1,IF(I295=Lists!H$4,1,IF(I295=Lists!H$5,0,))))</f>
        <v>0</v>
      </c>
      <c r="K295" s="33" t="e">
        <f t="shared" si="9"/>
        <v>#DIV/0!</v>
      </c>
    </row>
    <row r="296" spans="2:11" s="34" customFormat="1" ht="23" customHeight="1" x14ac:dyDescent="0.35">
      <c r="B296" s="8"/>
      <c r="C296" s="8"/>
      <c r="D296" s="14"/>
      <c r="E296" s="8"/>
      <c r="F296" s="62" t="b" cm="1">
        <f t="array" ref="F296">OR('Steel Supply Sourcing Form'!E296=Lists!$A$3:$A$7)</f>
        <v>0</v>
      </c>
      <c r="G296" s="18" t="str">
        <f t="shared" si="10"/>
        <v>Yes</v>
      </c>
      <c r="H296" s="10"/>
      <c r="I296" s="8"/>
      <c r="J296" s="8">
        <f>IF(I296=Lists!H$2,1,IF(I296=Lists!H$3,1,IF(I296=Lists!H$4,1,IF(I296=Lists!H$5,0,))))</f>
        <v>0</v>
      </c>
      <c r="K296" s="33" t="e">
        <f t="shared" si="9"/>
        <v>#DIV/0!</v>
      </c>
    </row>
    <row r="297" spans="2:11" s="34" customFormat="1" ht="23" customHeight="1" x14ac:dyDescent="0.35">
      <c r="B297" s="8"/>
      <c r="C297" s="8"/>
      <c r="D297" s="14"/>
      <c r="E297" s="8"/>
      <c r="F297" s="62" t="b" cm="1">
        <f t="array" ref="F297">OR('Steel Supply Sourcing Form'!E297=Lists!$A$3:$A$7)</f>
        <v>0</v>
      </c>
      <c r="G297" s="18" t="str">
        <f t="shared" si="10"/>
        <v>Yes</v>
      </c>
      <c r="H297" s="10"/>
      <c r="I297" s="8"/>
      <c r="J297" s="8">
        <f>IF(I297=Lists!H$2,1,IF(I297=Lists!H$3,1,IF(I297=Lists!H$4,1,IF(I297=Lists!H$5,0,))))</f>
        <v>0</v>
      </c>
      <c r="K297" s="33" t="e">
        <f t="shared" si="9"/>
        <v>#DIV/0!</v>
      </c>
    </row>
    <row r="298" spans="2:11" s="34" customFormat="1" ht="23" customHeight="1" x14ac:dyDescent="0.35">
      <c r="B298" s="8"/>
      <c r="C298" s="8"/>
      <c r="D298" s="14"/>
      <c r="E298" s="8"/>
      <c r="F298" s="62" t="b" cm="1">
        <f t="array" ref="F298">OR('Steel Supply Sourcing Form'!E298=Lists!$A$3:$A$7)</f>
        <v>0</v>
      </c>
      <c r="G298" s="18" t="str">
        <f t="shared" si="10"/>
        <v>Yes</v>
      </c>
      <c r="H298" s="10"/>
      <c r="I298" s="8"/>
      <c r="J298" s="8">
        <f>IF(I298=Lists!H$2,1,IF(I298=Lists!H$3,1,IF(I298=Lists!H$4,1,IF(I298=Lists!H$5,0,))))</f>
        <v>0</v>
      </c>
      <c r="K298" s="33" t="e">
        <f t="shared" si="9"/>
        <v>#DIV/0!</v>
      </c>
    </row>
    <row r="299" spans="2:11" s="34" customFormat="1" ht="23" customHeight="1" x14ac:dyDescent="0.35">
      <c r="B299" s="8"/>
      <c r="C299" s="8"/>
      <c r="D299" s="14"/>
      <c r="E299" s="8"/>
      <c r="F299" s="62" t="b" cm="1">
        <f t="array" ref="F299">OR('Steel Supply Sourcing Form'!E299=Lists!$A$3:$A$7)</f>
        <v>0</v>
      </c>
      <c r="G299" s="18" t="str">
        <f t="shared" si="10"/>
        <v>Yes</v>
      </c>
      <c r="H299" s="10"/>
      <c r="I299" s="8"/>
      <c r="J299" s="8">
        <f>IF(I299=Lists!H$2,1,IF(I299=Lists!H$3,1,IF(I299=Lists!H$4,1,IF(I299=Lists!H$5,0,))))</f>
        <v>0</v>
      </c>
      <c r="K299" s="33" t="e">
        <f t="shared" si="9"/>
        <v>#DIV/0!</v>
      </c>
    </row>
    <row r="300" spans="2:11" s="34" customFormat="1" ht="23" customHeight="1" x14ac:dyDescent="0.35">
      <c r="B300" s="8"/>
      <c r="C300" s="8"/>
      <c r="D300" s="14"/>
      <c r="E300" s="8"/>
      <c r="F300" s="62" t="b" cm="1">
        <f t="array" ref="F300">OR('Steel Supply Sourcing Form'!E300=Lists!$A$3:$A$7)</f>
        <v>0</v>
      </c>
      <c r="G300" s="18" t="str">
        <f t="shared" si="10"/>
        <v>Yes</v>
      </c>
      <c r="H300" s="10"/>
      <c r="I300" s="8"/>
      <c r="J300" s="8">
        <f>IF(I300=Lists!H$2,1,IF(I300=Lists!H$3,1,IF(I300=Lists!H$4,1,IF(I300=Lists!H$5,0,))))</f>
        <v>0</v>
      </c>
      <c r="K300" s="33" t="e">
        <f t="shared" si="9"/>
        <v>#DIV/0!</v>
      </c>
    </row>
    <row r="301" spans="2:11" s="34" customFormat="1" ht="23" customHeight="1" x14ac:dyDescent="0.35">
      <c r="B301" s="8"/>
      <c r="C301" s="8"/>
      <c r="D301" s="14"/>
      <c r="E301" s="8"/>
      <c r="F301" s="62" t="b" cm="1">
        <f t="array" ref="F301">OR('Steel Supply Sourcing Form'!E301=Lists!$A$3:$A$7)</f>
        <v>0</v>
      </c>
      <c r="G301" s="18" t="str">
        <f t="shared" si="10"/>
        <v>Yes</v>
      </c>
      <c r="H301" s="10"/>
      <c r="I301" s="8"/>
      <c r="J301" s="8">
        <f>IF(I301=Lists!H$2,1,IF(I301=Lists!H$3,1,IF(I301=Lists!H$4,1,IF(I301=Lists!H$5,0,))))</f>
        <v>0</v>
      </c>
      <c r="K301" s="33" t="e">
        <f t="shared" si="9"/>
        <v>#DIV/0!</v>
      </c>
    </row>
    <row r="302" spans="2:11" s="34" customFormat="1" ht="23" customHeight="1" x14ac:dyDescent="0.35">
      <c r="B302" s="8"/>
      <c r="C302" s="8"/>
      <c r="D302" s="14"/>
      <c r="E302" s="8"/>
      <c r="F302" s="62" t="b" cm="1">
        <f t="array" ref="F302">OR('Steel Supply Sourcing Form'!E302=Lists!$A$3:$A$7)</f>
        <v>0</v>
      </c>
      <c r="G302" s="18" t="str">
        <f t="shared" si="10"/>
        <v>Yes</v>
      </c>
      <c r="H302" s="10"/>
      <c r="I302" s="8"/>
      <c r="J302" s="8">
        <f>IF(I302=Lists!H$2,1,IF(I302=Lists!H$3,1,IF(I302=Lists!H$4,1,IF(I302=Lists!H$5,0,))))</f>
        <v>0</v>
      </c>
      <c r="K302" s="33" t="e">
        <f t="shared" si="9"/>
        <v>#DIV/0!</v>
      </c>
    </row>
    <row r="303" spans="2:11" s="34" customFormat="1" ht="23" customHeight="1" x14ac:dyDescent="0.35">
      <c r="B303" s="8"/>
      <c r="C303" s="8"/>
      <c r="D303" s="14"/>
      <c r="E303" s="8"/>
      <c r="F303" s="62" t="b" cm="1">
        <f t="array" ref="F303">OR('Steel Supply Sourcing Form'!E303=Lists!$A$3:$A$7)</f>
        <v>0</v>
      </c>
      <c r="G303" s="18" t="str">
        <f t="shared" si="10"/>
        <v>Yes</v>
      </c>
      <c r="H303" s="10"/>
      <c r="I303" s="8"/>
      <c r="J303" s="8">
        <f>IF(I303=Lists!H$2,1,IF(I303=Lists!H$3,1,IF(I303=Lists!H$4,1,IF(I303=Lists!H$5,0,))))</f>
        <v>0</v>
      </c>
      <c r="K303" s="33" t="e">
        <f t="shared" si="9"/>
        <v>#DIV/0!</v>
      </c>
    </row>
    <row r="304" spans="2:11" s="34" customFormat="1" ht="23" customHeight="1" x14ac:dyDescent="0.35">
      <c r="B304" s="8"/>
      <c r="C304" s="8"/>
      <c r="D304" s="14"/>
      <c r="E304" s="8"/>
      <c r="F304" s="62" t="b" cm="1">
        <f t="array" ref="F304">OR('Steel Supply Sourcing Form'!E304=Lists!$A$3:$A$7)</f>
        <v>0</v>
      </c>
      <c r="G304" s="18" t="str">
        <f t="shared" si="10"/>
        <v>Yes</v>
      </c>
      <c r="H304" s="10"/>
      <c r="I304" s="8"/>
      <c r="J304" s="8">
        <f>IF(I304=Lists!H$2,1,IF(I304=Lists!H$3,1,IF(I304=Lists!H$4,1,IF(I304=Lists!H$5,0,))))</f>
        <v>0</v>
      </c>
      <c r="K304" s="33" t="e">
        <f t="shared" si="9"/>
        <v>#DIV/0!</v>
      </c>
    </row>
    <row r="305" spans="2:11" s="34" customFormat="1" ht="23" customHeight="1" x14ac:dyDescent="0.35">
      <c r="B305" s="8"/>
      <c r="C305" s="8"/>
      <c r="D305" s="14"/>
      <c r="E305" s="8"/>
      <c r="F305" s="62" t="b" cm="1">
        <f t="array" ref="F305">OR('Steel Supply Sourcing Form'!E305=Lists!$A$3:$A$7)</f>
        <v>0</v>
      </c>
      <c r="G305" s="18" t="str">
        <f t="shared" si="10"/>
        <v>Yes</v>
      </c>
      <c r="H305" s="10"/>
      <c r="I305" s="8"/>
      <c r="J305" s="8">
        <f>IF(I305=Lists!H$2,1,IF(I305=Lists!H$3,1,IF(I305=Lists!H$4,1,IF(I305=Lists!H$5,0,))))</f>
        <v>0</v>
      </c>
      <c r="K305" s="33" t="e">
        <f t="shared" si="9"/>
        <v>#DIV/0!</v>
      </c>
    </row>
    <row r="306" spans="2:11" s="34" customFormat="1" ht="23" customHeight="1" x14ac:dyDescent="0.35">
      <c r="B306" s="8"/>
      <c r="C306" s="8"/>
      <c r="D306" s="14"/>
      <c r="E306" s="8"/>
      <c r="F306" s="62" t="b" cm="1">
        <f t="array" ref="F306">OR('Steel Supply Sourcing Form'!E306=Lists!$A$3:$A$7)</f>
        <v>0</v>
      </c>
      <c r="G306" s="18" t="str">
        <f t="shared" si="10"/>
        <v>Yes</v>
      </c>
      <c r="H306" s="10"/>
      <c r="I306" s="8"/>
      <c r="J306" s="8">
        <f>IF(I306=Lists!H$2,1,IF(I306=Lists!H$3,1,IF(I306=Lists!H$4,1,IF(I306=Lists!H$5,0,))))</f>
        <v>0</v>
      </c>
      <c r="K306" s="33" t="e">
        <f t="shared" si="9"/>
        <v>#DIV/0!</v>
      </c>
    </row>
    <row r="307" spans="2:11" s="34" customFormat="1" ht="23" customHeight="1" x14ac:dyDescent="0.35">
      <c r="B307" s="8"/>
      <c r="C307" s="8"/>
      <c r="D307" s="14"/>
      <c r="E307" s="8"/>
      <c r="F307" s="62" t="b" cm="1">
        <f t="array" ref="F307">OR('Steel Supply Sourcing Form'!E307=Lists!$A$3:$A$7)</f>
        <v>0</v>
      </c>
      <c r="G307" s="18" t="str">
        <f t="shared" si="10"/>
        <v>Yes</v>
      </c>
      <c r="H307" s="10"/>
      <c r="I307" s="8"/>
      <c r="J307" s="8">
        <f>IF(I307=Lists!H$2,1,IF(I307=Lists!H$3,1,IF(I307=Lists!H$4,1,IF(I307=Lists!H$5,0,))))</f>
        <v>0</v>
      </c>
      <c r="K307" s="33" t="e">
        <f t="shared" si="9"/>
        <v>#DIV/0!</v>
      </c>
    </row>
    <row r="308" spans="2:11" s="34" customFormat="1" ht="23" customHeight="1" x14ac:dyDescent="0.35">
      <c r="B308" s="8"/>
      <c r="C308" s="8"/>
      <c r="D308" s="14"/>
      <c r="E308" s="8"/>
      <c r="F308" s="62" t="b" cm="1">
        <f t="array" ref="F308">OR('Steel Supply Sourcing Form'!E308=Lists!$A$3:$A$7)</f>
        <v>0</v>
      </c>
      <c r="G308" s="18" t="str">
        <f t="shared" si="10"/>
        <v>Yes</v>
      </c>
      <c r="H308" s="10"/>
      <c r="I308" s="8"/>
      <c r="J308" s="8">
        <f>IF(I308=Lists!H$2,1,IF(I308=Lists!H$3,1,IF(I308=Lists!H$4,1,IF(I308=Lists!H$5,0,))))</f>
        <v>0</v>
      </c>
      <c r="K308" s="33" t="e">
        <f t="shared" si="9"/>
        <v>#DIV/0!</v>
      </c>
    </row>
    <row r="309" spans="2:11" s="34" customFormat="1" ht="23" customHeight="1" x14ac:dyDescent="0.35">
      <c r="B309" s="8"/>
      <c r="C309" s="8"/>
      <c r="D309" s="14"/>
      <c r="E309" s="8"/>
      <c r="F309" s="62" t="b" cm="1">
        <f t="array" ref="F309">OR('Steel Supply Sourcing Form'!E309=Lists!$A$3:$A$7)</f>
        <v>0</v>
      </c>
      <c r="G309" s="18" t="str">
        <f t="shared" si="10"/>
        <v>Yes</v>
      </c>
      <c r="H309" s="10"/>
      <c r="I309" s="8"/>
      <c r="J309" s="8">
        <f>IF(I309=Lists!H$2,1,IF(I309=Lists!H$3,1,IF(I309=Lists!H$4,1,IF(I309=Lists!H$5,0,))))</f>
        <v>0</v>
      </c>
      <c r="K309" s="33" t="e">
        <f t="shared" si="9"/>
        <v>#DIV/0!</v>
      </c>
    </row>
    <row r="310" spans="2:11" s="34" customFormat="1" ht="23" customHeight="1" x14ac:dyDescent="0.35">
      <c r="B310" s="8"/>
      <c r="C310" s="8"/>
      <c r="D310" s="14"/>
      <c r="E310" s="8"/>
      <c r="F310" s="62" t="b" cm="1">
        <f t="array" ref="F310">OR('Steel Supply Sourcing Form'!E310=Lists!$A$3:$A$7)</f>
        <v>0</v>
      </c>
      <c r="G310" s="18" t="str">
        <f t="shared" si="10"/>
        <v>Yes</v>
      </c>
      <c r="H310" s="10"/>
      <c r="I310" s="8"/>
      <c r="J310" s="8">
        <f>IF(I310=Lists!H$2,1,IF(I310=Lists!H$3,1,IF(I310=Lists!H$4,1,IF(I310=Lists!H$5,0,))))</f>
        <v>0</v>
      </c>
      <c r="K310" s="33" t="e">
        <f t="shared" si="9"/>
        <v>#DIV/0!</v>
      </c>
    </row>
    <row r="311" spans="2:11" s="34" customFormat="1" ht="23" customHeight="1" x14ac:dyDescent="0.35">
      <c r="B311" s="8"/>
      <c r="C311" s="8"/>
      <c r="D311" s="14"/>
      <c r="E311" s="8"/>
      <c r="F311" s="62" t="b" cm="1">
        <f t="array" ref="F311">OR('Steel Supply Sourcing Form'!E311=Lists!$A$3:$A$7)</f>
        <v>0</v>
      </c>
      <c r="G311" s="18" t="str">
        <f t="shared" si="10"/>
        <v>Yes</v>
      </c>
      <c r="H311" s="10"/>
      <c r="I311" s="8"/>
      <c r="J311" s="8">
        <f>IF(I311=Lists!H$2,1,IF(I311=Lists!H$3,1,IF(I311=Lists!H$4,1,IF(I311=Lists!H$5,0,))))</f>
        <v>0</v>
      </c>
      <c r="K311" s="33" t="e">
        <f t="shared" si="9"/>
        <v>#DIV/0!</v>
      </c>
    </row>
    <row r="312" spans="2:11" s="34" customFormat="1" ht="23" customHeight="1" x14ac:dyDescent="0.35">
      <c r="B312" s="8"/>
      <c r="C312" s="8"/>
      <c r="D312" s="14"/>
      <c r="E312" s="8"/>
      <c r="F312" s="62" t="b" cm="1">
        <f t="array" ref="F312">OR('Steel Supply Sourcing Form'!E312=Lists!$A$3:$A$7)</f>
        <v>0</v>
      </c>
      <c r="G312" s="18" t="str">
        <f t="shared" si="10"/>
        <v>Yes</v>
      </c>
      <c r="H312" s="10"/>
      <c r="I312" s="8"/>
      <c r="J312" s="8">
        <f>IF(I312=Lists!H$2,1,IF(I312=Lists!H$3,1,IF(I312=Lists!H$4,1,IF(I312=Lists!H$5,0,))))</f>
        <v>0</v>
      </c>
      <c r="K312" s="33" t="e">
        <f t="shared" si="9"/>
        <v>#DIV/0!</v>
      </c>
    </row>
    <row r="313" spans="2:11" s="34" customFormat="1" ht="23" customHeight="1" x14ac:dyDescent="0.35">
      <c r="B313" s="8"/>
      <c r="C313" s="8"/>
      <c r="D313" s="14"/>
      <c r="E313" s="8"/>
      <c r="F313" s="62" t="b" cm="1">
        <f t="array" ref="F313">OR('Steel Supply Sourcing Form'!E313=Lists!$A$3:$A$7)</f>
        <v>0</v>
      </c>
      <c r="G313" s="18" t="str">
        <f t="shared" si="10"/>
        <v>Yes</v>
      </c>
      <c r="H313" s="10"/>
      <c r="I313" s="8"/>
      <c r="J313" s="8">
        <f>IF(I313=Lists!H$2,1,IF(I313=Lists!H$3,1,IF(I313=Lists!H$4,1,IF(I313=Lists!H$5,0,))))</f>
        <v>0</v>
      </c>
      <c r="K313" s="33" t="e">
        <f t="shared" si="9"/>
        <v>#DIV/0!</v>
      </c>
    </row>
    <row r="314" spans="2:11" s="34" customFormat="1" ht="23" customHeight="1" x14ac:dyDescent="0.35">
      <c r="B314" s="8"/>
      <c r="C314" s="8"/>
      <c r="D314" s="14"/>
      <c r="E314" s="8"/>
      <c r="F314" s="62" t="b" cm="1">
        <f t="array" ref="F314">OR('Steel Supply Sourcing Form'!E314=Lists!$A$3:$A$7)</f>
        <v>0</v>
      </c>
      <c r="G314" s="18" t="str">
        <f t="shared" si="10"/>
        <v>Yes</v>
      </c>
      <c r="H314" s="10"/>
      <c r="I314" s="8"/>
      <c r="J314" s="8">
        <f>IF(I314=Lists!H$2,1,IF(I314=Lists!H$3,1,IF(I314=Lists!H$4,1,IF(I314=Lists!H$5,0,))))</f>
        <v>0</v>
      </c>
      <c r="K314" s="33" t="e">
        <f t="shared" si="9"/>
        <v>#DIV/0!</v>
      </c>
    </row>
    <row r="315" spans="2:11" s="34" customFormat="1" ht="23" customHeight="1" x14ac:dyDescent="0.35">
      <c r="B315" s="8"/>
      <c r="C315" s="8"/>
      <c r="D315" s="14"/>
      <c r="E315" s="8"/>
      <c r="F315" s="62" t="b" cm="1">
        <f t="array" ref="F315">OR('Steel Supply Sourcing Form'!E315=Lists!$A$3:$A$7)</f>
        <v>0</v>
      </c>
      <c r="G315" s="18" t="str">
        <f t="shared" si="10"/>
        <v>Yes</v>
      </c>
      <c r="H315" s="10"/>
      <c r="I315" s="8"/>
      <c r="J315" s="8">
        <f>IF(I315=Lists!H$2,1,IF(I315=Lists!H$3,1,IF(I315=Lists!H$4,1,IF(I315=Lists!H$5,0,))))</f>
        <v>0</v>
      </c>
      <c r="K315" s="33" t="e">
        <f t="shared" si="9"/>
        <v>#DIV/0!</v>
      </c>
    </row>
    <row r="316" spans="2:11" s="34" customFormat="1" ht="23" customHeight="1" x14ac:dyDescent="0.35">
      <c r="B316" s="8"/>
      <c r="C316" s="8"/>
      <c r="D316" s="14"/>
      <c r="E316" s="8"/>
      <c r="F316" s="62" t="b" cm="1">
        <f t="array" ref="F316">OR('Steel Supply Sourcing Form'!E316=Lists!$A$3:$A$7)</f>
        <v>0</v>
      </c>
      <c r="G316" s="18" t="str">
        <f t="shared" si="10"/>
        <v>Yes</v>
      </c>
      <c r="H316" s="10"/>
      <c r="I316" s="8"/>
      <c r="J316" s="8">
        <f>IF(I316=Lists!H$2,1,IF(I316=Lists!H$3,1,IF(I316=Lists!H$4,1,IF(I316=Lists!H$5,0,))))</f>
        <v>0</v>
      </c>
      <c r="K316" s="33" t="e">
        <f t="shared" si="9"/>
        <v>#DIV/0!</v>
      </c>
    </row>
    <row r="317" spans="2:11" s="34" customFormat="1" ht="23" customHeight="1" x14ac:dyDescent="0.35">
      <c r="B317" s="8"/>
      <c r="C317" s="8"/>
      <c r="D317" s="14"/>
      <c r="E317" s="8"/>
      <c r="F317" s="62" t="b" cm="1">
        <f t="array" ref="F317">OR('Steel Supply Sourcing Form'!E317=Lists!$A$3:$A$7)</f>
        <v>0</v>
      </c>
      <c r="G317" s="18" t="str">
        <f t="shared" si="10"/>
        <v>Yes</v>
      </c>
      <c r="H317" s="10"/>
      <c r="I317" s="8"/>
      <c r="J317" s="8">
        <f>IF(I317=Lists!H$2,1,IF(I317=Lists!H$3,1,IF(I317=Lists!H$4,1,IF(I317=Lists!H$5,0,))))</f>
        <v>0</v>
      </c>
      <c r="K317" s="33" t="e">
        <f t="shared" si="9"/>
        <v>#DIV/0!</v>
      </c>
    </row>
    <row r="318" spans="2:11" s="34" customFormat="1" ht="23" customHeight="1" x14ac:dyDescent="0.35">
      <c r="B318" s="8"/>
      <c r="C318" s="8"/>
      <c r="D318" s="14"/>
      <c r="E318" s="8"/>
      <c r="F318" s="62" t="b" cm="1">
        <f t="array" ref="F318">OR('Steel Supply Sourcing Form'!E318=Lists!$A$3:$A$7)</f>
        <v>0</v>
      </c>
      <c r="G318" s="18" t="str">
        <f t="shared" si="10"/>
        <v>Yes</v>
      </c>
      <c r="H318" s="10"/>
      <c r="I318" s="8"/>
      <c r="J318" s="8">
        <f>IF(I318=Lists!H$2,1,IF(I318=Lists!H$3,1,IF(I318=Lists!H$4,1,IF(I318=Lists!H$5,0,))))</f>
        <v>0</v>
      </c>
      <c r="K318" s="33" t="e">
        <f t="shared" si="9"/>
        <v>#DIV/0!</v>
      </c>
    </row>
    <row r="319" spans="2:11" s="34" customFormat="1" ht="23" customHeight="1" x14ac:dyDescent="0.35">
      <c r="B319" s="8"/>
      <c r="C319" s="8"/>
      <c r="D319" s="14"/>
      <c r="E319" s="8"/>
      <c r="F319" s="62" t="b" cm="1">
        <f t="array" ref="F319">OR('Steel Supply Sourcing Form'!E319=Lists!$A$3:$A$7)</f>
        <v>0</v>
      </c>
      <c r="G319" s="18" t="str">
        <f t="shared" si="10"/>
        <v>Yes</v>
      </c>
      <c r="H319" s="10"/>
      <c r="I319" s="8"/>
      <c r="J319" s="8">
        <f>IF(I319=Lists!H$2,1,IF(I319=Lists!H$3,1,IF(I319=Lists!H$4,1,IF(I319=Lists!H$5,0,))))</f>
        <v>0</v>
      </c>
      <c r="K319" s="33" t="e">
        <f t="shared" si="9"/>
        <v>#DIV/0!</v>
      </c>
    </row>
    <row r="320" spans="2:11" s="34" customFormat="1" ht="23" customHeight="1" x14ac:dyDescent="0.35">
      <c r="B320" s="8"/>
      <c r="C320" s="8"/>
      <c r="D320" s="14"/>
      <c r="E320" s="8"/>
      <c r="F320" s="62" t="b" cm="1">
        <f t="array" ref="F320">OR('Steel Supply Sourcing Form'!E320=Lists!$A$3:$A$7)</f>
        <v>0</v>
      </c>
      <c r="G320" s="18" t="str">
        <f t="shared" si="10"/>
        <v>Yes</v>
      </c>
      <c r="H320" s="10"/>
      <c r="I320" s="8"/>
      <c r="J320" s="8">
        <f>IF(I320=Lists!H$2,1,IF(I320=Lists!H$3,1,IF(I320=Lists!H$4,1,IF(I320=Lists!H$5,0,))))</f>
        <v>0</v>
      </c>
      <c r="K320" s="33" t="e">
        <f t="shared" si="9"/>
        <v>#DIV/0!</v>
      </c>
    </row>
    <row r="321" spans="2:11" s="34" customFormat="1" ht="23" customHeight="1" x14ac:dyDescent="0.35">
      <c r="B321" s="8"/>
      <c r="C321" s="8"/>
      <c r="D321" s="14"/>
      <c r="E321" s="8"/>
      <c r="F321" s="62" t="b" cm="1">
        <f t="array" ref="F321">OR('Steel Supply Sourcing Form'!E321=Lists!$A$3:$A$7)</f>
        <v>0</v>
      </c>
      <c r="G321" s="18" t="str">
        <f t="shared" si="10"/>
        <v>Yes</v>
      </c>
      <c r="H321" s="10"/>
      <c r="I321" s="8"/>
      <c r="J321" s="8">
        <f>IF(I321=Lists!H$2,1,IF(I321=Lists!H$3,1,IF(I321=Lists!H$4,1,IF(I321=Lists!H$5,0,))))</f>
        <v>0</v>
      </c>
      <c r="K321" s="33" t="e">
        <f t="shared" si="9"/>
        <v>#DIV/0!</v>
      </c>
    </row>
    <row r="322" spans="2:11" s="34" customFormat="1" ht="23" customHeight="1" x14ac:dyDescent="0.35">
      <c r="B322" s="8"/>
      <c r="C322" s="8"/>
      <c r="D322" s="14"/>
      <c r="E322" s="8"/>
      <c r="F322" s="62" t="b" cm="1">
        <f t="array" ref="F322">OR('Steel Supply Sourcing Form'!E322=Lists!$A$3:$A$7)</f>
        <v>0</v>
      </c>
      <c r="G322" s="18" t="str">
        <f t="shared" si="10"/>
        <v>Yes</v>
      </c>
      <c r="H322" s="10"/>
      <c r="I322" s="8"/>
      <c r="J322" s="8">
        <f>IF(I322=Lists!H$2,1,IF(I322=Lists!H$3,1,IF(I322=Lists!H$4,1,IF(I322=Lists!H$5,0,))))</f>
        <v>0</v>
      </c>
      <c r="K322" s="33" t="e">
        <f t="shared" si="9"/>
        <v>#DIV/0!</v>
      </c>
    </row>
    <row r="323" spans="2:11" s="34" customFormat="1" ht="23" customHeight="1" x14ac:dyDescent="0.35">
      <c r="B323" s="8"/>
      <c r="C323" s="8"/>
      <c r="D323" s="14"/>
      <c r="E323" s="8"/>
      <c r="F323" s="62" t="b" cm="1">
        <f t="array" ref="F323">OR('Steel Supply Sourcing Form'!E323=Lists!$A$3:$A$7)</f>
        <v>0</v>
      </c>
      <c r="G323" s="18" t="str">
        <f t="shared" si="10"/>
        <v>Yes</v>
      </c>
      <c r="H323" s="10"/>
      <c r="I323" s="8"/>
      <c r="J323" s="8">
        <f>IF(I323=Lists!H$2,1,IF(I323=Lists!H$3,1,IF(I323=Lists!H$4,1,IF(I323=Lists!H$5,0,))))</f>
        <v>0</v>
      </c>
      <c r="K323" s="33" t="e">
        <f t="shared" si="9"/>
        <v>#DIV/0!</v>
      </c>
    </row>
    <row r="324" spans="2:11" s="34" customFormat="1" ht="23" customHeight="1" x14ac:dyDescent="0.35">
      <c r="B324" s="8"/>
      <c r="C324" s="8"/>
      <c r="D324" s="14"/>
      <c r="E324" s="8"/>
      <c r="F324" s="62" t="b" cm="1">
        <f t="array" ref="F324">OR('Steel Supply Sourcing Form'!E324=Lists!$A$3:$A$7)</f>
        <v>0</v>
      </c>
      <c r="G324" s="18" t="str">
        <f t="shared" si="10"/>
        <v>Yes</v>
      </c>
      <c r="H324" s="10"/>
      <c r="I324" s="8"/>
      <c r="J324" s="8">
        <f>IF(I324=Lists!H$2,1,IF(I324=Lists!H$3,1,IF(I324=Lists!H$4,1,IF(I324=Lists!H$5,0,))))</f>
        <v>0</v>
      </c>
      <c r="K324" s="33" t="e">
        <f t="shared" si="9"/>
        <v>#DIV/0!</v>
      </c>
    </row>
    <row r="325" spans="2:11" s="34" customFormat="1" ht="23" customHeight="1" x14ac:dyDescent="0.35">
      <c r="B325" s="8"/>
      <c r="C325" s="8"/>
      <c r="D325" s="14"/>
      <c r="E325" s="8"/>
      <c r="F325" s="62" t="b" cm="1">
        <f t="array" ref="F325">OR('Steel Supply Sourcing Form'!E325=Lists!$A$3:$A$7)</f>
        <v>0</v>
      </c>
      <c r="G325" s="18" t="str">
        <f t="shared" si="10"/>
        <v>Yes</v>
      </c>
      <c r="H325" s="10"/>
      <c r="I325" s="8"/>
      <c r="J325" s="8">
        <f>IF(I325=Lists!H$2,1,IF(I325=Lists!H$3,1,IF(I325=Lists!H$4,1,IF(I325=Lists!H$5,0,))))</f>
        <v>0</v>
      </c>
      <c r="K325" s="33" t="e">
        <f t="shared" si="9"/>
        <v>#DIV/0!</v>
      </c>
    </row>
    <row r="326" spans="2:11" s="34" customFormat="1" ht="23" customHeight="1" x14ac:dyDescent="0.35">
      <c r="B326" s="8"/>
      <c r="C326" s="8"/>
      <c r="D326" s="14"/>
      <c r="E326" s="8"/>
      <c r="F326" s="62" t="b" cm="1">
        <f t="array" ref="F326">OR('Steel Supply Sourcing Form'!E326=Lists!$A$3:$A$7)</f>
        <v>0</v>
      </c>
      <c r="G326" s="18" t="str">
        <f t="shared" si="10"/>
        <v>Yes</v>
      </c>
      <c r="H326" s="10"/>
      <c r="I326" s="8"/>
      <c r="J326" s="8">
        <f>IF(I326=Lists!H$2,1,IF(I326=Lists!H$3,1,IF(I326=Lists!H$4,1,IF(I326=Lists!H$5,0,))))</f>
        <v>0</v>
      </c>
      <c r="K326" s="33" t="e">
        <f t="shared" si="9"/>
        <v>#DIV/0!</v>
      </c>
    </row>
    <row r="327" spans="2:11" s="34" customFormat="1" ht="23" customHeight="1" x14ac:dyDescent="0.35">
      <c r="B327" s="8"/>
      <c r="C327" s="8"/>
      <c r="D327" s="14"/>
      <c r="E327" s="8"/>
      <c r="F327" s="62" t="b" cm="1">
        <f t="array" ref="F327">OR('Steel Supply Sourcing Form'!E327=Lists!$A$3:$A$7)</f>
        <v>0</v>
      </c>
      <c r="G327" s="18" t="str">
        <f t="shared" si="10"/>
        <v>Yes</v>
      </c>
      <c r="H327" s="10"/>
      <c r="I327" s="8"/>
      <c r="J327" s="8">
        <f>IF(I327=Lists!H$2,1,IF(I327=Lists!H$3,1,IF(I327=Lists!H$4,1,IF(I327=Lists!H$5,0,))))</f>
        <v>0</v>
      </c>
      <c r="K327" s="33" t="e">
        <f t="shared" si="9"/>
        <v>#DIV/0!</v>
      </c>
    </row>
    <row r="328" spans="2:11" s="34" customFormat="1" ht="23" customHeight="1" x14ac:dyDescent="0.35">
      <c r="B328" s="8"/>
      <c r="C328" s="8"/>
      <c r="D328" s="14"/>
      <c r="E328" s="8"/>
      <c r="F328" s="62" t="b" cm="1">
        <f t="array" ref="F328">OR('Steel Supply Sourcing Form'!E328=Lists!$A$3:$A$7)</f>
        <v>0</v>
      </c>
      <c r="G328" s="18" t="str">
        <f t="shared" si="10"/>
        <v>Yes</v>
      </c>
      <c r="H328" s="10"/>
      <c r="I328" s="8"/>
      <c r="J328" s="8">
        <f>IF(I328=Lists!H$2,1,IF(I328=Lists!H$3,1,IF(I328=Lists!H$4,1,IF(I328=Lists!H$5,0,))))</f>
        <v>0</v>
      </c>
      <c r="K328" s="33" t="e">
        <f t="shared" si="9"/>
        <v>#DIV/0!</v>
      </c>
    </row>
    <row r="329" spans="2:11" s="34" customFormat="1" ht="23" customHeight="1" x14ac:dyDescent="0.35">
      <c r="B329" s="8"/>
      <c r="C329" s="8"/>
      <c r="D329" s="14"/>
      <c r="E329" s="8"/>
      <c r="F329" s="62" t="b" cm="1">
        <f t="array" ref="F329">OR('Steel Supply Sourcing Form'!E329=Lists!$A$3:$A$7)</f>
        <v>0</v>
      </c>
      <c r="G329" s="18" t="str">
        <f t="shared" si="10"/>
        <v>Yes</v>
      </c>
      <c r="H329" s="10"/>
      <c r="I329" s="8"/>
      <c r="J329" s="8">
        <f>IF(I329=Lists!H$2,1,IF(I329=Lists!H$3,1,IF(I329=Lists!H$4,1,IF(I329=Lists!H$5,0,))))</f>
        <v>0</v>
      </c>
      <c r="K329" s="33" t="e">
        <f t="shared" si="9"/>
        <v>#DIV/0!</v>
      </c>
    </row>
    <row r="330" spans="2:11" s="34" customFormat="1" ht="23" customHeight="1" x14ac:dyDescent="0.35">
      <c r="B330" s="8"/>
      <c r="C330" s="8"/>
      <c r="D330" s="14"/>
      <c r="E330" s="8"/>
      <c r="F330" s="62" t="b" cm="1">
        <f t="array" ref="F330">OR('Steel Supply Sourcing Form'!E330=Lists!$A$3:$A$7)</f>
        <v>0</v>
      </c>
      <c r="G330" s="18" t="str">
        <f t="shared" si="10"/>
        <v>Yes</v>
      </c>
      <c r="H330" s="10"/>
      <c r="I330" s="8"/>
      <c r="J330" s="8">
        <f>IF(I330=Lists!H$2,1,IF(I330=Lists!H$3,1,IF(I330=Lists!H$4,1,IF(I330=Lists!H$5,0,))))</f>
        <v>0</v>
      </c>
      <c r="K330" s="33" t="e">
        <f t="shared" si="9"/>
        <v>#DIV/0!</v>
      </c>
    </row>
    <row r="331" spans="2:11" s="34" customFormat="1" ht="23" customHeight="1" x14ac:dyDescent="0.35">
      <c r="B331" s="8"/>
      <c r="C331" s="8"/>
      <c r="D331" s="14"/>
      <c r="E331" s="8"/>
      <c r="F331" s="62" t="b" cm="1">
        <f t="array" ref="F331">OR('Steel Supply Sourcing Form'!E331=Lists!$A$3:$A$7)</f>
        <v>0</v>
      </c>
      <c r="G331" s="18" t="str">
        <f t="shared" si="10"/>
        <v>Yes</v>
      </c>
      <c r="H331" s="10"/>
      <c r="I331" s="8"/>
      <c r="J331" s="8">
        <f>IF(I331=Lists!H$2,1,IF(I331=Lists!H$3,1,IF(I331=Lists!H$4,1,IF(I331=Lists!H$5,0,))))</f>
        <v>0</v>
      </c>
      <c r="K331" s="33" t="e">
        <f t="shared" si="9"/>
        <v>#DIV/0!</v>
      </c>
    </row>
    <row r="332" spans="2:11" s="34" customFormat="1" ht="23" customHeight="1" x14ac:dyDescent="0.35">
      <c r="B332" s="8"/>
      <c r="C332" s="8"/>
      <c r="D332" s="14"/>
      <c r="E332" s="8"/>
      <c r="F332" s="62" t="b" cm="1">
        <f t="array" ref="F332">OR('Steel Supply Sourcing Form'!E332=Lists!$A$3:$A$7)</f>
        <v>0</v>
      </c>
      <c r="G332" s="18" t="str">
        <f t="shared" si="10"/>
        <v>Yes</v>
      </c>
      <c r="H332" s="10"/>
      <c r="I332" s="8"/>
      <c r="J332" s="8">
        <f>IF(I332=Lists!H$2,1,IF(I332=Lists!H$3,1,IF(I332=Lists!H$4,1,IF(I332=Lists!H$5,0,))))</f>
        <v>0</v>
      </c>
      <c r="K332" s="33" t="e">
        <f t="shared" si="9"/>
        <v>#DIV/0!</v>
      </c>
    </row>
    <row r="333" spans="2:11" s="34" customFormat="1" ht="23" customHeight="1" x14ac:dyDescent="0.35">
      <c r="B333" s="8"/>
      <c r="C333" s="8"/>
      <c r="D333" s="14"/>
      <c r="E333" s="8"/>
      <c r="F333" s="62" t="b" cm="1">
        <f t="array" ref="F333">OR('Steel Supply Sourcing Form'!E333=Lists!$A$3:$A$7)</f>
        <v>0</v>
      </c>
      <c r="G333" s="18" t="str">
        <f t="shared" si="10"/>
        <v>Yes</v>
      </c>
      <c r="H333" s="10"/>
      <c r="I333" s="8"/>
      <c r="J333" s="8">
        <f>IF(I333=Lists!H$2,1,IF(I333=Lists!H$3,1,IF(I333=Lists!H$4,1,IF(I333=Lists!H$5,0,))))</f>
        <v>0</v>
      </c>
      <c r="K333" s="33" t="e">
        <f t="shared" si="9"/>
        <v>#DIV/0!</v>
      </c>
    </row>
    <row r="334" spans="2:11" s="34" customFormat="1" ht="23" customHeight="1" x14ac:dyDescent="0.35">
      <c r="B334" s="8"/>
      <c r="C334" s="8"/>
      <c r="D334" s="14"/>
      <c r="E334" s="8"/>
      <c r="F334" s="62" t="b" cm="1">
        <f t="array" ref="F334">OR('Steel Supply Sourcing Form'!E334=Lists!$A$3:$A$7)</f>
        <v>0</v>
      </c>
      <c r="G334" s="18" t="str">
        <f t="shared" si="10"/>
        <v>Yes</v>
      </c>
      <c r="H334" s="10"/>
      <c r="I334" s="8"/>
      <c r="J334" s="8">
        <f>IF(I334=Lists!H$2,1,IF(I334=Lists!H$3,1,IF(I334=Lists!H$4,1,IF(I334=Lists!H$5,0,))))</f>
        <v>0</v>
      </c>
      <c r="K334" s="33" t="e">
        <f t="shared" si="9"/>
        <v>#DIV/0!</v>
      </c>
    </row>
    <row r="335" spans="2:11" s="34" customFormat="1" ht="23" customHeight="1" x14ac:dyDescent="0.35">
      <c r="B335" s="8"/>
      <c r="C335" s="8"/>
      <c r="D335" s="14"/>
      <c r="E335" s="8"/>
      <c r="F335" s="62" t="b" cm="1">
        <f t="array" ref="F335">OR('Steel Supply Sourcing Form'!E335=Lists!$A$3:$A$7)</f>
        <v>0</v>
      </c>
      <c r="G335" s="18" t="str">
        <f t="shared" si="10"/>
        <v>Yes</v>
      </c>
      <c r="H335" s="10"/>
      <c r="I335" s="8"/>
      <c r="J335" s="8">
        <f>IF(I335=Lists!H$2,1,IF(I335=Lists!H$3,1,IF(I335=Lists!H$4,1,IF(I335=Lists!H$5,0,))))</f>
        <v>0</v>
      </c>
      <c r="K335" s="33" t="e">
        <f t="shared" si="9"/>
        <v>#DIV/0!</v>
      </c>
    </row>
    <row r="336" spans="2:11" s="34" customFormat="1" ht="23" customHeight="1" x14ac:dyDescent="0.35">
      <c r="B336" s="8"/>
      <c r="C336" s="8"/>
      <c r="D336" s="14"/>
      <c r="E336" s="8"/>
      <c r="F336" s="62" t="b" cm="1">
        <f t="array" ref="F336">OR('Steel Supply Sourcing Form'!E336=Lists!$A$3:$A$7)</f>
        <v>0</v>
      </c>
      <c r="G336" s="18" t="str">
        <f t="shared" si="10"/>
        <v>Yes</v>
      </c>
      <c r="H336" s="10"/>
      <c r="I336" s="8"/>
      <c r="J336" s="8">
        <f>IF(I336=Lists!H$2,1,IF(I336=Lists!H$3,1,IF(I336=Lists!H$4,1,IF(I336=Lists!H$5,0,))))</f>
        <v>0</v>
      </c>
      <c r="K336" s="33" t="e">
        <f t="shared" si="9"/>
        <v>#DIV/0!</v>
      </c>
    </row>
    <row r="337" spans="2:11" s="34" customFormat="1" ht="23" customHeight="1" x14ac:dyDescent="0.35">
      <c r="B337" s="8"/>
      <c r="C337" s="8"/>
      <c r="D337" s="14"/>
      <c r="E337" s="8"/>
      <c r="F337" s="62" t="b" cm="1">
        <f t="array" ref="F337">OR('Steel Supply Sourcing Form'!E337=Lists!$A$3:$A$7)</f>
        <v>0</v>
      </c>
      <c r="G337" s="18" t="str">
        <f t="shared" si="10"/>
        <v>Yes</v>
      </c>
      <c r="H337" s="10"/>
      <c r="I337" s="8"/>
      <c r="J337" s="8">
        <f>IF(I337=Lists!H$2,1,IF(I337=Lists!H$3,1,IF(I337=Lists!H$4,1,IF(I337=Lists!H$5,0,))))</f>
        <v>0</v>
      </c>
      <c r="K337" s="33" t="e">
        <f t="shared" si="9"/>
        <v>#DIV/0!</v>
      </c>
    </row>
    <row r="338" spans="2:11" s="34" customFormat="1" ht="23" customHeight="1" x14ac:dyDescent="0.35">
      <c r="B338" s="8"/>
      <c r="C338" s="8"/>
      <c r="D338" s="14"/>
      <c r="E338" s="8"/>
      <c r="F338" s="62" t="b" cm="1">
        <f t="array" ref="F338">OR('Steel Supply Sourcing Form'!E338=Lists!$A$3:$A$7)</f>
        <v>0</v>
      </c>
      <c r="G338" s="18" t="str">
        <f t="shared" si="10"/>
        <v>Yes</v>
      </c>
      <c r="H338" s="10"/>
      <c r="I338" s="8"/>
      <c r="J338" s="8">
        <f>IF(I338=Lists!H$2,1,IF(I338=Lists!H$3,1,IF(I338=Lists!H$4,1,IF(I338=Lists!H$5,0,))))</f>
        <v>0</v>
      </c>
      <c r="K338" s="33" t="e">
        <f t="shared" si="9"/>
        <v>#DIV/0!</v>
      </c>
    </row>
    <row r="339" spans="2:11" s="34" customFormat="1" ht="23" customHeight="1" x14ac:dyDescent="0.35">
      <c r="B339" s="8"/>
      <c r="C339" s="8"/>
      <c r="D339" s="14"/>
      <c r="E339" s="8"/>
      <c r="F339" s="62" t="b" cm="1">
        <f t="array" ref="F339">OR('Steel Supply Sourcing Form'!E339=Lists!$A$3:$A$7)</f>
        <v>0</v>
      </c>
      <c r="G339" s="18" t="str">
        <f t="shared" si="10"/>
        <v>Yes</v>
      </c>
      <c r="H339" s="10"/>
      <c r="I339" s="8"/>
      <c r="J339" s="8">
        <f>IF(I339=Lists!H$2,1,IF(I339=Lists!H$3,1,IF(I339=Lists!H$4,1,IF(I339=Lists!H$5,0,))))</f>
        <v>0</v>
      </c>
      <c r="K339" s="33" t="e">
        <f t="shared" ref="K339:K402" si="11">D339/C$16</f>
        <v>#DIV/0!</v>
      </c>
    </row>
    <row r="340" spans="2:11" s="34" customFormat="1" ht="23" customHeight="1" x14ac:dyDescent="0.35">
      <c r="B340" s="8"/>
      <c r="C340" s="8"/>
      <c r="D340" s="14"/>
      <c r="E340" s="8"/>
      <c r="F340" s="62" t="b" cm="1">
        <f t="array" ref="F340">OR('Steel Supply Sourcing Form'!E340=Lists!$A$3:$A$7)</f>
        <v>0</v>
      </c>
      <c r="G340" s="18" t="str">
        <f t="shared" si="10"/>
        <v>Yes</v>
      </c>
      <c r="H340" s="10"/>
      <c r="I340" s="8"/>
      <c r="J340" s="8">
        <f>IF(I340=Lists!H$2,1,IF(I340=Lists!H$3,1,IF(I340=Lists!H$4,1,IF(I340=Lists!H$5,0,))))</f>
        <v>0</v>
      </c>
      <c r="K340" s="33" t="e">
        <f t="shared" si="11"/>
        <v>#DIV/0!</v>
      </c>
    </row>
    <row r="341" spans="2:11" s="34" customFormat="1" ht="23" customHeight="1" x14ac:dyDescent="0.35">
      <c r="B341" s="8"/>
      <c r="C341" s="8"/>
      <c r="D341" s="14"/>
      <c r="E341" s="8"/>
      <c r="F341" s="62" t="b" cm="1">
        <f t="array" ref="F341">OR('Steel Supply Sourcing Form'!E341=Lists!$A$3:$A$7)</f>
        <v>0</v>
      </c>
      <c r="G341" s="18" t="str">
        <f t="shared" ref="G341:G404" si="12">IF(F341=TRUE,"N/A",IF(F341=FALSE,"Yes",IF(F341="","")))</f>
        <v>Yes</v>
      </c>
      <c r="H341" s="10"/>
      <c r="I341" s="8"/>
      <c r="J341" s="8">
        <f>IF(I341=Lists!H$2,1,IF(I341=Lists!H$3,1,IF(I341=Lists!H$4,1,IF(I341=Lists!H$5,0,))))</f>
        <v>0</v>
      </c>
      <c r="K341" s="33" t="e">
        <f t="shared" si="11"/>
        <v>#DIV/0!</v>
      </c>
    </row>
    <row r="342" spans="2:11" s="34" customFormat="1" ht="23" customHeight="1" x14ac:dyDescent="0.35">
      <c r="B342" s="8"/>
      <c r="C342" s="8"/>
      <c r="D342" s="14"/>
      <c r="E342" s="8"/>
      <c r="F342" s="62" t="b" cm="1">
        <f t="array" ref="F342">OR('Steel Supply Sourcing Form'!E342=Lists!$A$3:$A$7)</f>
        <v>0</v>
      </c>
      <c r="G342" s="18" t="str">
        <f t="shared" si="12"/>
        <v>Yes</v>
      </c>
      <c r="H342" s="10"/>
      <c r="I342" s="8"/>
      <c r="J342" s="8">
        <f>IF(I342=Lists!H$2,1,IF(I342=Lists!H$3,1,IF(I342=Lists!H$4,1,IF(I342=Lists!H$5,0,))))</f>
        <v>0</v>
      </c>
      <c r="K342" s="33" t="e">
        <f t="shared" si="11"/>
        <v>#DIV/0!</v>
      </c>
    </row>
    <row r="343" spans="2:11" s="34" customFormat="1" ht="23" customHeight="1" x14ac:dyDescent="0.35">
      <c r="B343" s="8"/>
      <c r="C343" s="8"/>
      <c r="D343" s="14"/>
      <c r="E343" s="8"/>
      <c r="F343" s="62" t="b" cm="1">
        <f t="array" ref="F343">OR('Steel Supply Sourcing Form'!E343=Lists!$A$3:$A$7)</f>
        <v>0</v>
      </c>
      <c r="G343" s="18" t="str">
        <f t="shared" si="12"/>
        <v>Yes</v>
      </c>
      <c r="H343" s="10"/>
      <c r="I343" s="8"/>
      <c r="J343" s="8">
        <f>IF(I343=Lists!H$2,1,IF(I343=Lists!H$3,1,IF(I343=Lists!H$4,1,IF(I343=Lists!H$5,0,))))</f>
        <v>0</v>
      </c>
      <c r="K343" s="33" t="e">
        <f t="shared" si="11"/>
        <v>#DIV/0!</v>
      </c>
    </row>
    <row r="344" spans="2:11" s="34" customFormat="1" ht="23" customHeight="1" x14ac:dyDescent="0.35">
      <c r="B344" s="8"/>
      <c r="C344" s="8"/>
      <c r="D344" s="14"/>
      <c r="E344" s="8"/>
      <c r="F344" s="62" t="b" cm="1">
        <f t="array" ref="F344">OR('Steel Supply Sourcing Form'!E344=Lists!$A$3:$A$7)</f>
        <v>0</v>
      </c>
      <c r="G344" s="18" t="str">
        <f t="shared" si="12"/>
        <v>Yes</v>
      </c>
      <c r="H344" s="10"/>
      <c r="I344" s="8"/>
      <c r="J344" s="8">
        <f>IF(I344=Lists!H$2,1,IF(I344=Lists!H$3,1,IF(I344=Lists!H$4,1,IF(I344=Lists!H$5,0,))))</f>
        <v>0</v>
      </c>
      <c r="K344" s="33" t="e">
        <f t="shared" si="11"/>
        <v>#DIV/0!</v>
      </c>
    </row>
    <row r="345" spans="2:11" s="34" customFormat="1" ht="23" customHeight="1" x14ac:dyDescent="0.35">
      <c r="B345" s="8"/>
      <c r="C345" s="8"/>
      <c r="D345" s="14"/>
      <c r="E345" s="8"/>
      <c r="F345" s="62" t="b" cm="1">
        <f t="array" ref="F345">OR('Steel Supply Sourcing Form'!E345=Lists!$A$3:$A$7)</f>
        <v>0</v>
      </c>
      <c r="G345" s="18" t="str">
        <f t="shared" si="12"/>
        <v>Yes</v>
      </c>
      <c r="H345" s="10"/>
      <c r="I345" s="8"/>
      <c r="J345" s="8">
        <f>IF(I345=Lists!H$2,1,IF(I345=Lists!H$3,1,IF(I345=Lists!H$4,1,IF(I345=Lists!H$5,0,))))</f>
        <v>0</v>
      </c>
      <c r="K345" s="33" t="e">
        <f t="shared" si="11"/>
        <v>#DIV/0!</v>
      </c>
    </row>
    <row r="346" spans="2:11" s="34" customFormat="1" ht="23" customHeight="1" x14ac:dyDescent="0.35">
      <c r="B346" s="8"/>
      <c r="C346" s="8"/>
      <c r="D346" s="14"/>
      <c r="E346" s="8"/>
      <c r="F346" s="62" t="b" cm="1">
        <f t="array" ref="F346">OR('Steel Supply Sourcing Form'!E346=Lists!$A$3:$A$7)</f>
        <v>0</v>
      </c>
      <c r="G346" s="18" t="str">
        <f t="shared" si="12"/>
        <v>Yes</v>
      </c>
      <c r="H346" s="10"/>
      <c r="I346" s="8"/>
      <c r="J346" s="8">
        <f>IF(I346=Lists!H$2,1,IF(I346=Lists!H$3,1,IF(I346=Lists!H$4,1,IF(I346=Lists!H$5,0,))))</f>
        <v>0</v>
      </c>
      <c r="K346" s="33" t="e">
        <f t="shared" si="11"/>
        <v>#DIV/0!</v>
      </c>
    </row>
    <row r="347" spans="2:11" s="34" customFormat="1" ht="23" customHeight="1" x14ac:dyDescent="0.35">
      <c r="B347" s="8"/>
      <c r="C347" s="8"/>
      <c r="D347" s="14"/>
      <c r="E347" s="8"/>
      <c r="F347" s="62" t="b" cm="1">
        <f t="array" ref="F347">OR('Steel Supply Sourcing Form'!E347=Lists!$A$3:$A$7)</f>
        <v>0</v>
      </c>
      <c r="G347" s="18" t="str">
        <f t="shared" si="12"/>
        <v>Yes</v>
      </c>
      <c r="H347" s="10"/>
      <c r="I347" s="8"/>
      <c r="J347" s="8">
        <f>IF(I347=Lists!H$2,1,IF(I347=Lists!H$3,1,IF(I347=Lists!H$4,1,IF(I347=Lists!H$5,0,))))</f>
        <v>0</v>
      </c>
      <c r="K347" s="33" t="e">
        <f t="shared" si="11"/>
        <v>#DIV/0!</v>
      </c>
    </row>
    <row r="348" spans="2:11" s="34" customFormat="1" ht="23" customHeight="1" x14ac:dyDescent="0.35">
      <c r="B348" s="8"/>
      <c r="C348" s="8"/>
      <c r="D348" s="14"/>
      <c r="E348" s="8"/>
      <c r="F348" s="62" t="b" cm="1">
        <f t="array" ref="F348">OR('Steel Supply Sourcing Form'!E348=Lists!$A$3:$A$7)</f>
        <v>0</v>
      </c>
      <c r="G348" s="18" t="str">
        <f t="shared" si="12"/>
        <v>Yes</v>
      </c>
      <c r="H348" s="10"/>
      <c r="I348" s="8"/>
      <c r="J348" s="8">
        <f>IF(I348=Lists!H$2,1,IF(I348=Lists!H$3,1,IF(I348=Lists!H$4,1,IF(I348=Lists!H$5,0,))))</f>
        <v>0</v>
      </c>
      <c r="K348" s="33" t="e">
        <f t="shared" si="11"/>
        <v>#DIV/0!</v>
      </c>
    </row>
    <row r="349" spans="2:11" s="34" customFormat="1" ht="23" customHeight="1" x14ac:dyDescent="0.35">
      <c r="B349" s="8"/>
      <c r="C349" s="8"/>
      <c r="D349" s="14"/>
      <c r="E349" s="8"/>
      <c r="F349" s="62" t="b" cm="1">
        <f t="array" ref="F349">OR('Steel Supply Sourcing Form'!E349=Lists!$A$3:$A$7)</f>
        <v>0</v>
      </c>
      <c r="G349" s="18" t="str">
        <f t="shared" si="12"/>
        <v>Yes</v>
      </c>
      <c r="H349" s="10"/>
      <c r="I349" s="8"/>
      <c r="J349" s="8">
        <f>IF(I349=Lists!H$2,1,IF(I349=Lists!H$3,1,IF(I349=Lists!H$4,1,IF(I349=Lists!H$5,0,))))</f>
        <v>0</v>
      </c>
      <c r="K349" s="33" t="e">
        <f t="shared" si="11"/>
        <v>#DIV/0!</v>
      </c>
    </row>
    <row r="350" spans="2:11" s="34" customFormat="1" ht="23" customHeight="1" x14ac:dyDescent="0.35">
      <c r="B350" s="8"/>
      <c r="C350" s="8"/>
      <c r="D350" s="14"/>
      <c r="E350" s="8"/>
      <c r="F350" s="62" t="b" cm="1">
        <f t="array" ref="F350">OR('Steel Supply Sourcing Form'!E350=Lists!$A$3:$A$7)</f>
        <v>0</v>
      </c>
      <c r="G350" s="18" t="str">
        <f t="shared" si="12"/>
        <v>Yes</v>
      </c>
      <c r="H350" s="10"/>
      <c r="I350" s="8"/>
      <c r="J350" s="8">
        <f>IF(I350=Lists!H$2,1,IF(I350=Lists!H$3,1,IF(I350=Lists!H$4,1,IF(I350=Lists!H$5,0,))))</f>
        <v>0</v>
      </c>
      <c r="K350" s="33" t="e">
        <f t="shared" si="11"/>
        <v>#DIV/0!</v>
      </c>
    </row>
    <row r="351" spans="2:11" s="34" customFormat="1" ht="23" customHeight="1" x14ac:dyDescent="0.35">
      <c r="B351" s="8"/>
      <c r="C351" s="8"/>
      <c r="D351" s="14"/>
      <c r="E351" s="8"/>
      <c r="F351" s="62" t="b" cm="1">
        <f t="array" ref="F351">OR('Steel Supply Sourcing Form'!E351=Lists!$A$3:$A$7)</f>
        <v>0</v>
      </c>
      <c r="G351" s="18" t="str">
        <f t="shared" si="12"/>
        <v>Yes</v>
      </c>
      <c r="H351" s="10"/>
      <c r="I351" s="8"/>
      <c r="J351" s="8">
        <f>IF(I351=Lists!H$2,1,IF(I351=Lists!H$3,1,IF(I351=Lists!H$4,1,IF(I351=Lists!H$5,0,))))</f>
        <v>0</v>
      </c>
      <c r="K351" s="33" t="e">
        <f t="shared" si="11"/>
        <v>#DIV/0!</v>
      </c>
    </row>
    <row r="352" spans="2:11" s="34" customFormat="1" ht="23" customHeight="1" x14ac:dyDescent="0.35">
      <c r="B352" s="8"/>
      <c r="C352" s="8"/>
      <c r="D352" s="14"/>
      <c r="E352" s="8"/>
      <c r="F352" s="62" t="b" cm="1">
        <f t="array" ref="F352">OR('Steel Supply Sourcing Form'!E352=Lists!$A$3:$A$7)</f>
        <v>0</v>
      </c>
      <c r="G352" s="18" t="str">
        <f t="shared" si="12"/>
        <v>Yes</v>
      </c>
      <c r="H352" s="10"/>
      <c r="I352" s="8"/>
      <c r="J352" s="8">
        <f>IF(I352=Lists!H$2,1,IF(I352=Lists!H$3,1,IF(I352=Lists!H$4,1,IF(I352=Lists!H$5,0,))))</f>
        <v>0</v>
      </c>
      <c r="K352" s="33" t="e">
        <f t="shared" si="11"/>
        <v>#DIV/0!</v>
      </c>
    </row>
    <row r="353" spans="2:11" s="34" customFormat="1" ht="23" customHeight="1" x14ac:dyDescent="0.35">
      <c r="B353" s="8"/>
      <c r="C353" s="8"/>
      <c r="D353" s="14"/>
      <c r="E353" s="8"/>
      <c r="F353" s="62" t="b" cm="1">
        <f t="array" ref="F353">OR('Steel Supply Sourcing Form'!E353=Lists!$A$3:$A$7)</f>
        <v>0</v>
      </c>
      <c r="G353" s="18" t="str">
        <f t="shared" si="12"/>
        <v>Yes</v>
      </c>
      <c r="H353" s="10"/>
      <c r="I353" s="8"/>
      <c r="J353" s="8">
        <f>IF(I353=Lists!H$2,1,IF(I353=Lists!H$3,1,IF(I353=Lists!H$4,1,IF(I353=Lists!H$5,0,))))</f>
        <v>0</v>
      </c>
      <c r="K353" s="33" t="e">
        <f t="shared" si="11"/>
        <v>#DIV/0!</v>
      </c>
    </row>
    <row r="354" spans="2:11" s="34" customFormat="1" ht="23" customHeight="1" x14ac:dyDescent="0.35">
      <c r="B354" s="8"/>
      <c r="C354" s="8"/>
      <c r="D354" s="14"/>
      <c r="E354" s="8"/>
      <c r="F354" s="62" t="b" cm="1">
        <f t="array" ref="F354">OR('Steel Supply Sourcing Form'!E354=Lists!$A$3:$A$7)</f>
        <v>0</v>
      </c>
      <c r="G354" s="18" t="str">
        <f t="shared" si="12"/>
        <v>Yes</v>
      </c>
      <c r="H354" s="10"/>
      <c r="I354" s="8"/>
      <c r="J354" s="8">
        <f>IF(I354=Lists!H$2,1,IF(I354=Lists!H$3,1,IF(I354=Lists!H$4,1,IF(I354=Lists!H$5,0,))))</f>
        <v>0</v>
      </c>
      <c r="K354" s="33" t="e">
        <f t="shared" si="11"/>
        <v>#DIV/0!</v>
      </c>
    </row>
    <row r="355" spans="2:11" s="34" customFormat="1" ht="23" customHeight="1" x14ac:dyDescent="0.35">
      <c r="B355" s="8"/>
      <c r="C355" s="8"/>
      <c r="D355" s="14"/>
      <c r="E355" s="8"/>
      <c r="F355" s="62" t="b" cm="1">
        <f t="array" ref="F355">OR('Steel Supply Sourcing Form'!E355=Lists!$A$3:$A$7)</f>
        <v>0</v>
      </c>
      <c r="G355" s="18" t="str">
        <f t="shared" si="12"/>
        <v>Yes</v>
      </c>
      <c r="H355" s="10"/>
      <c r="I355" s="8"/>
      <c r="J355" s="8">
        <f>IF(I355=Lists!H$2,1,IF(I355=Lists!H$3,1,IF(I355=Lists!H$4,1,IF(I355=Lists!H$5,0,))))</f>
        <v>0</v>
      </c>
      <c r="K355" s="33" t="e">
        <f t="shared" si="11"/>
        <v>#DIV/0!</v>
      </c>
    </row>
    <row r="356" spans="2:11" s="34" customFormat="1" ht="23" customHeight="1" x14ac:dyDescent="0.35">
      <c r="B356" s="8"/>
      <c r="C356" s="8"/>
      <c r="D356" s="14"/>
      <c r="E356" s="8"/>
      <c r="F356" s="62" t="b" cm="1">
        <f t="array" ref="F356">OR('Steel Supply Sourcing Form'!E356=Lists!$A$3:$A$7)</f>
        <v>0</v>
      </c>
      <c r="G356" s="18" t="str">
        <f t="shared" si="12"/>
        <v>Yes</v>
      </c>
      <c r="H356" s="10"/>
      <c r="I356" s="8"/>
      <c r="J356" s="8">
        <f>IF(I356=Lists!H$2,1,IF(I356=Lists!H$3,1,IF(I356=Lists!H$4,1,IF(I356=Lists!H$5,0,))))</f>
        <v>0</v>
      </c>
      <c r="K356" s="33" t="e">
        <f t="shared" si="11"/>
        <v>#DIV/0!</v>
      </c>
    </row>
    <row r="357" spans="2:11" s="34" customFormat="1" ht="23" customHeight="1" x14ac:dyDescent="0.35">
      <c r="B357" s="8"/>
      <c r="C357" s="8"/>
      <c r="D357" s="14"/>
      <c r="E357" s="8"/>
      <c r="F357" s="62" t="b" cm="1">
        <f t="array" ref="F357">OR('Steel Supply Sourcing Form'!E357=Lists!$A$3:$A$7)</f>
        <v>0</v>
      </c>
      <c r="G357" s="18" t="str">
        <f t="shared" si="12"/>
        <v>Yes</v>
      </c>
      <c r="H357" s="10"/>
      <c r="I357" s="8"/>
      <c r="J357" s="8">
        <f>IF(I357=Lists!H$2,1,IF(I357=Lists!H$3,1,IF(I357=Lists!H$4,1,IF(I357=Lists!H$5,0,))))</f>
        <v>0</v>
      </c>
      <c r="K357" s="33" t="e">
        <f t="shared" si="11"/>
        <v>#DIV/0!</v>
      </c>
    </row>
    <row r="358" spans="2:11" s="34" customFormat="1" ht="23" customHeight="1" x14ac:dyDescent="0.35">
      <c r="B358" s="8"/>
      <c r="C358" s="8"/>
      <c r="D358" s="14"/>
      <c r="E358" s="8"/>
      <c r="F358" s="62" t="b" cm="1">
        <f t="array" ref="F358">OR('Steel Supply Sourcing Form'!E358=Lists!$A$3:$A$7)</f>
        <v>0</v>
      </c>
      <c r="G358" s="18" t="str">
        <f t="shared" si="12"/>
        <v>Yes</v>
      </c>
      <c r="H358" s="10"/>
      <c r="I358" s="8"/>
      <c r="J358" s="8">
        <f>IF(I358=Lists!H$2,1,IF(I358=Lists!H$3,1,IF(I358=Lists!H$4,1,IF(I358=Lists!H$5,0,))))</f>
        <v>0</v>
      </c>
      <c r="K358" s="33" t="e">
        <f t="shared" si="11"/>
        <v>#DIV/0!</v>
      </c>
    </row>
    <row r="359" spans="2:11" s="34" customFormat="1" ht="23" customHeight="1" x14ac:dyDescent="0.35">
      <c r="B359" s="8"/>
      <c r="C359" s="8"/>
      <c r="D359" s="14"/>
      <c r="E359" s="8"/>
      <c r="F359" s="62" t="b" cm="1">
        <f t="array" ref="F359">OR('Steel Supply Sourcing Form'!E359=Lists!$A$3:$A$7)</f>
        <v>0</v>
      </c>
      <c r="G359" s="18" t="str">
        <f t="shared" si="12"/>
        <v>Yes</v>
      </c>
      <c r="H359" s="10"/>
      <c r="I359" s="8"/>
      <c r="J359" s="8">
        <f>IF(I359=Lists!H$2,1,IF(I359=Lists!H$3,1,IF(I359=Lists!H$4,1,IF(I359=Lists!H$5,0,))))</f>
        <v>0</v>
      </c>
      <c r="K359" s="33" t="e">
        <f t="shared" si="11"/>
        <v>#DIV/0!</v>
      </c>
    </row>
    <row r="360" spans="2:11" s="34" customFormat="1" ht="23" customHeight="1" x14ac:dyDescent="0.35">
      <c r="B360" s="8"/>
      <c r="C360" s="8"/>
      <c r="D360" s="14"/>
      <c r="E360" s="8"/>
      <c r="F360" s="62" t="b" cm="1">
        <f t="array" ref="F360">OR('Steel Supply Sourcing Form'!E360=Lists!$A$3:$A$7)</f>
        <v>0</v>
      </c>
      <c r="G360" s="18" t="str">
        <f t="shared" si="12"/>
        <v>Yes</v>
      </c>
      <c r="H360" s="10"/>
      <c r="I360" s="8"/>
      <c r="J360" s="8">
        <f>IF(I360=Lists!H$2,1,IF(I360=Lists!H$3,1,IF(I360=Lists!H$4,1,IF(I360=Lists!H$5,0,))))</f>
        <v>0</v>
      </c>
      <c r="K360" s="33" t="e">
        <f t="shared" si="11"/>
        <v>#DIV/0!</v>
      </c>
    </row>
    <row r="361" spans="2:11" s="34" customFormat="1" ht="23" customHeight="1" x14ac:dyDescent="0.35">
      <c r="B361" s="8"/>
      <c r="C361" s="8"/>
      <c r="D361" s="14"/>
      <c r="E361" s="8"/>
      <c r="F361" s="62" t="b" cm="1">
        <f t="array" ref="F361">OR('Steel Supply Sourcing Form'!E361=Lists!$A$3:$A$7)</f>
        <v>0</v>
      </c>
      <c r="G361" s="18" t="str">
        <f t="shared" si="12"/>
        <v>Yes</v>
      </c>
      <c r="H361" s="10"/>
      <c r="I361" s="8"/>
      <c r="J361" s="8">
        <f>IF(I361=Lists!H$2,1,IF(I361=Lists!H$3,1,IF(I361=Lists!H$4,1,IF(I361=Lists!H$5,0,))))</f>
        <v>0</v>
      </c>
      <c r="K361" s="33" t="e">
        <f t="shared" si="11"/>
        <v>#DIV/0!</v>
      </c>
    </row>
    <row r="362" spans="2:11" s="34" customFormat="1" ht="23" customHeight="1" x14ac:dyDescent="0.35">
      <c r="B362" s="8"/>
      <c r="C362" s="8"/>
      <c r="D362" s="14"/>
      <c r="E362" s="8"/>
      <c r="F362" s="62" t="b" cm="1">
        <f t="array" ref="F362">OR('Steel Supply Sourcing Form'!E362=Lists!$A$3:$A$7)</f>
        <v>0</v>
      </c>
      <c r="G362" s="18" t="str">
        <f t="shared" si="12"/>
        <v>Yes</v>
      </c>
      <c r="H362" s="10"/>
      <c r="I362" s="8"/>
      <c r="J362" s="8">
        <f>IF(I362=Lists!H$2,1,IF(I362=Lists!H$3,1,IF(I362=Lists!H$4,1,IF(I362=Lists!H$5,0,))))</f>
        <v>0</v>
      </c>
      <c r="K362" s="33" t="e">
        <f t="shared" si="11"/>
        <v>#DIV/0!</v>
      </c>
    </row>
    <row r="363" spans="2:11" s="34" customFormat="1" ht="23" customHeight="1" x14ac:dyDescent="0.35">
      <c r="B363" s="8"/>
      <c r="C363" s="8"/>
      <c r="D363" s="14"/>
      <c r="E363" s="8"/>
      <c r="F363" s="62" t="b" cm="1">
        <f t="array" ref="F363">OR('Steel Supply Sourcing Form'!E363=Lists!$A$3:$A$7)</f>
        <v>0</v>
      </c>
      <c r="G363" s="18" t="str">
        <f t="shared" si="12"/>
        <v>Yes</v>
      </c>
      <c r="H363" s="10"/>
      <c r="I363" s="8"/>
      <c r="J363" s="8">
        <f>IF(I363=Lists!H$2,1,IF(I363=Lists!H$3,1,IF(I363=Lists!H$4,1,IF(I363=Lists!H$5,0,))))</f>
        <v>0</v>
      </c>
      <c r="K363" s="33" t="e">
        <f t="shared" si="11"/>
        <v>#DIV/0!</v>
      </c>
    </row>
    <row r="364" spans="2:11" s="34" customFormat="1" ht="23" customHeight="1" x14ac:dyDescent="0.35">
      <c r="B364" s="8"/>
      <c r="C364" s="8"/>
      <c r="D364" s="14"/>
      <c r="E364" s="8"/>
      <c r="F364" s="62" t="b" cm="1">
        <f t="array" ref="F364">OR('Steel Supply Sourcing Form'!E364=Lists!$A$3:$A$7)</f>
        <v>0</v>
      </c>
      <c r="G364" s="18" t="str">
        <f t="shared" si="12"/>
        <v>Yes</v>
      </c>
      <c r="H364" s="10"/>
      <c r="I364" s="8"/>
      <c r="J364" s="8">
        <f>IF(I364=Lists!H$2,1,IF(I364=Lists!H$3,1,IF(I364=Lists!H$4,1,IF(I364=Lists!H$5,0,))))</f>
        <v>0</v>
      </c>
      <c r="K364" s="33" t="e">
        <f t="shared" si="11"/>
        <v>#DIV/0!</v>
      </c>
    </row>
    <row r="365" spans="2:11" s="34" customFormat="1" ht="23" customHeight="1" x14ac:dyDescent="0.35">
      <c r="B365" s="8"/>
      <c r="C365" s="8"/>
      <c r="D365" s="14"/>
      <c r="E365" s="8"/>
      <c r="F365" s="62" t="b" cm="1">
        <f t="array" ref="F365">OR('Steel Supply Sourcing Form'!E365=Lists!$A$3:$A$7)</f>
        <v>0</v>
      </c>
      <c r="G365" s="18" t="str">
        <f t="shared" si="12"/>
        <v>Yes</v>
      </c>
      <c r="H365" s="10"/>
      <c r="I365" s="8"/>
      <c r="J365" s="8">
        <f>IF(I365=Lists!H$2,1,IF(I365=Lists!H$3,1,IF(I365=Lists!H$4,1,IF(I365=Lists!H$5,0,))))</f>
        <v>0</v>
      </c>
      <c r="K365" s="33" t="e">
        <f t="shared" si="11"/>
        <v>#DIV/0!</v>
      </c>
    </row>
    <row r="366" spans="2:11" s="34" customFormat="1" ht="23" customHeight="1" x14ac:dyDescent="0.35">
      <c r="B366" s="8"/>
      <c r="C366" s="8"/>
      <c r="D366" s="14"/>
      <c r="E366" s="8"/>
      <c r="F366" s="62" t="b" cm="1">
        <f t="array" ref="F366">OR('Steel Supply Sourcing Form'!E366=Lists!$A$3:$A$7)</f>
        <v>0</v>
      </c>
      <c r="G366" s="18" t="str">
        <f t="shared" si="12"/>
        <v>Yes</v>
      </c>
      <c r="H366" s="10"/>
      <c r="I366" s="8"/>
      <c r="J366" s="8">
        <f>IF(I366=Lists!H$2,1,IF(I366=Lists!H$3,1,IF(I366=Lists!H$4,1,IF(I366=Lists!H$5,0,))))</f>
        <v>0</v>
      </c>
      <c r="K366" s="33" t="e">
        <f t="shared" si="11"/>
        <v>#DIV/0!</v>
      </c>
    </row>
    <row r="367" spans="2:11" s="34" customFormat="1" ht="23" customHeight="1" x14ac:dyDescent="0.35">
      <c r="B367" s="8"/>
      <c r="C367" s="8"/>
      <c r="D367" s="14"/>
      <c r="E367" s="8"/>
      <c r="F367" s="62" t="b" cm="1">
        <f t="array" ref="F367">OR('Steel Supply Sourcing Form'!E367=Lists!$A$3:$A$7)</f>
        <v>0</v>
      </c>
      <c r="G367" s="18" t="str">
        <f t="shared" si="12"/>
        <v>Yes</v>
      </c>
      <c r="H367" s="10"/>
      <c r="I367" s="8"/>
      <c r="J367" s="8">
        <f>IF(I367=Lists!H$2,1,IF(I367=Lists!H$3,1,IF(I367=Lists!H$4,1,IF(I367=Lists!H$5,0,))))</f>
        <v>0</v>
      </c>
      <c r="K367" s="33" t="e">
        <f t="shared" si="11"/>
        <v>#DIV/0!</v>
      </c>
    </row>
    <row r="368" spans="2:11" s="34" customFormat="1" ht="23" customHeight="1" x14ac:dyDescent="0.35">
      <c r="B368" s="8"/>
      <c r="C368" s="8"/>
      <c r="D368" s="14"/>
      <c r="E368" s="8"/>
      <c r="F368" s="62" t="b" cm="1">
        <f t="array" ref="F368">OR('Steel Supply Sourcing Form'!E368=Lists!$A$3:$A$7)</f>
        <v>0</v>
      </c>
      <c r="G368" s="18" t="str">
        <f t="shared" si="12"/>
        <v>Yes</v>
      </c>
      <c r="H368" s="10"/>
      <c r="I368" s="8"/>
      <c r="J368" s="8">
        <f>IF(I368=Lists!H$2,1,IF(I368=Lists!H$3,1,IF(I368=Lists!H$4,1,IF(I368=Lists!H$5,0,))))</f>
        <v>0</v>
      </c>
      <c r="K368" s="33" t="e">
        <f t="shared" si="11"/>
        <v>#DIV/0!</v>
      </c>
    </row>
    <row r="369" spans="2:11" s="34" customFormat="1" ht="23" customHeight="1" x14ac:dyDescent="0.35">
      <c r="B369" s="8"/>
      <c r="C369" s="8"/>
      <c r="D369" s="14"/>
      <c r="E369" s="8"/>
      <c r="F369" s="62" t="b" cm="1">
        <f t="array" ref="F369">OR('Steel Supply Sourcing Form'!E369=Lists!$A$3:$A$7)</f>
        <v>0</v>
      </c>
      <c r="G369" s="18" t="str">
        <f t="shared" si="12"/>
        <v>Yes</v>
      </c>
      <c r="H369" s="10"/>
      <c r="I369" s="8"/>
      <c r="J369" s="8">
        <f>IF(I369=Lists!H$2,1,IF(I369=Lists!H$3,1,IF(I369=Lists!H$4,1,IF(I369=Lists!H$5,0,))))</f>
        <v>0</v>
      </c>
      <c r="K369" s="33" t="e">
        <f t="shared" si="11"/>
        <v>#DIV/0!</v>
      </c>
    </row>
    <row r="370" spans="2:11" s="34" customFormat="1" ht="23" customHeight="1" x14ac:dyDescent="0.35">
      <c r="B370" s="8"/>
      <c r="C370" s="8"/>
      <c r="D370" s="14"/>
      <c r="E370" s="8"/>
      <c r="F370" s="62" t="b" cm="1">
        <f t="array" ref="F370">OR('Steel Supply Sourcing Form'!E370=Lists!$A$3:$A$7)</f>
        <v>0</v>
      </c>
      <c r="G370" s="18" t="str">
        <f t="shared" si="12"/>
        <v>Yes</v>
      </c>
      <c r="H370" s="10"/>
      <c r="I370" s="8"/>
      <c r="J370" s="8">
        <f>IF(I370=Lists!H$2,1,IF(I370=Lists!H$3,1,IF(I370=Lists!H$4,1,IF(I370=Lists!H$5,0,))))</f>
        <v>0</v>
      </c>
      <c r="K370" s="33" t="e">
        <f t="shared" si="11"/>
        <v>#DIV/0!</v>
      </c>
    </row>
    <row r="371" spans="2:11" s="34" customFormat="1" ht="23" customHeight="1" x14ac:dyDescent="0.35">
      <c r="B371" s="8"/>
      <c r="C371" s="8"/>
      <c r="D371" s="14"/>
      <c r="E371" s="8"/>
      <c r="F371" s="62" t="b" cm="1">
        <f t="array" ref="F371">OR('Steel Supply Sourcing Form'!E371=Lists!$A$3:$A$7)</f>
        <v>0</v>
      </c>
      <c r="G371" s="18" t="str">
        <f t="shared" si="12"/>
        <v>Yes</v>
      </c>
      <c r="H371" s="10"/>
      <c r="I371" s="8"/>
      <c r="J371" s="8">
        <f>IF(I371=Lists!H$2,1,IF(I371=Lists!H$3,1,IF(I371=Lists!H$4,1,IF(I371=Lists!H$5,0,))))</f>
        <v>0</v>
      </c>
      <c r="K371" s="33" t="e">
        <f t="shared" si="11"/>
        <v>#DIV/0!</v>
      </c>
    </row>
    <row r="372" spans="2:11" s="34" customFormat="1" ht="23" customHeight="1" x14ac:dyDescent="0.35">
      <c r="B372" s="8"/>
      <c r="C372" s="8"/>
      <c r="D372" s="14"/>
      <c r="E372" s="8"/>
      <c r="F372" s="62" t="b" cm="1">
        <f t="array" ref="F372">OR('Steel Supply Sourcing Form'!E372=Lists!$A$3:$A$7)</f>
        <v>0</v>
      </c>
      <c r="G372" s="18" t="str">
        <f t="shared" si="12"/>
        <v>Yes</v>
      </c>
      <c r="H372" s="10"/>
      <c r="I372" s="8"/>
      <c r="J372" s="8">
        <f>IF(I372=Lists!H$2,1,IF(I372=Lists!H$3,1,IF(I372=Lists!H$4,1,IF(I372=Lists!H$5,0,))))</f>
        <v>0</v>
      </c>
      <c r="K372" s="33" t="e">
        <f t="shared" si="11"/>
        <v>#DIV/0!</v>
      </c>
    </row>
    <row r="373" spans="2:11" s="34" customFormat="1" ht="23" customHeight="1" x14ac:dyDescent="0.35">
      <c r="B373" s="8"/>
      <c r="C373" s="8"/>
      <c r="D373" s="14"/>
      <c r="E373" s="8"/>
      <c r="F373" s="62" t="b" cm="1">
        <f t="array" ref="F373">OR('Steel Supply Sourcing Form'!E373=Lists!$A$3:$A$7)</f>
        <v>0</v>
      </c>
      <c r="G373" s="18" t="str">
        <f t="shared" si="12"/>
        <v>Yes</v>
      </c>
      <c r="H373" s="10"/>
      <c r="I373" s="8"/>
      <c r="J373" s="8">
        <f>IF(I373=Lists!H$2,1,IF(I373=Lists!H$3,1,IF(I373=Lists!H$4,1,IF(I373=Lists!H$5,0,))))</f>
        <v>0</v>
      </c>
      <c r="K373" s="33" t="e">
        <f t="shared" si="11"/>
        <v>#DIV/0!</v>
      </c>
    </row>
    <row r="374" spans="2:11" s="34" customFormat="1" ht="23" customHeight="1" x14ac:dyDescent="0.35">
      <c r="B374" s="8"/>
      <c r="C374" s="8"/>
      <c r="D374" s="14"/>
      <c r="E374" s="8"/>
      <c r="F374" s="62" t="b" cm="1">
        <f t="array" ref="F374">OR('Steel Supply Sourcing Form'!E374=Lists!$A$3:$A$7)</f>
        <v>0</v>
      </c>
      <c r="G374" s="18" t="str">
        <f t="shared" si="12"/>
        <v>Yes</v>
      </c>
      <c r="H374" s="10"/>
      <c r="I374" s="8"/>
      <c r="J374" s="8">
        <f>IF(I374=Lists!H$2,1,IF(I374=Lists!H$3,1,IF(I374=Lists!H$4,1,IF(I374=Lists!H$5,0,))))</f>
        <v>0</v>
      </c>
      <c r="K374" s="33" t="e">
        <f t="shared" si="11"/>
        <v>#DIV/0!</v>
      </c>
    </row>
    <row r="375" spans="2:11" s="34" customFormat="1" ht="23" customHeight="1" x14ac:dyDescent="0.35">
      <c r="B375" s="8"/>
      <c r="C375" s="8"/>
      <c r="D375" s="14"/>
      <c r="E375" s="8"/>
      <c r="F375" s="62" t="b" cm="1">
        <f t="array" ref="F375">OR('Steel Supply Sourcing Form'!E375=Lists!$A$3:$A$7)</f>
        <v>0</v>
      </c>
      <c r="G375" s="18" t="str">
        <f t="shared" si="12"/>
        <v>Yes</v>
      </c>
      <c r="H375" s="10"/>
      <c r="I375" s="8"/>
      <c r="J375" s="8">
        <f>IF(I375=Lists!H$2,1,IF(I375=Lists!H$3,1,IF(I375=Lists!H$4,1,IF(I375=Lists!H$5,0,))))</f>
        <v>0</v>
      </c>
      <c r="K375" s="33" t="e">
        <f t="shared" si="11"/>
        <v>#DIV/0!</v>
      </c>
    </row>
    <row r="376" spans="2:11" s="34" customFormat="1" ht="23" customHeight="1" x14ac:dyDescent="0.35">
      <c r="B376" s="8"/>
      <c r="C376" s="8"/>
      <c r="D376" s="14"/>
      <c r="E376" s="8"/>
      <c r="F376" s="62" t="b" cm="1">
        <f t="array" ref="F376">OR('Steel Supply Sourcing Form'!E376=Lists!$A$3:$A$7)</f>
        <v>0</v>
      </c>
      <c r="G376" s="18" t="str">
        <f t="shared" si="12"/>
        <v>Yes</v>
      </c>
      <c r="H376" s="10"/>
      <c r="I376" s="8"/>
      <c r="J376" s="8">
        <f>IF(I376=Lists!H$2,1,IF(I376=Lists!H$3,1,IF(I376=Lists!H$4,1,IF(I376=Lists!H$5,0,))))</f>
        <v>0</v>
      </c>
      <c r="K376" s="33" t="e">
        <f t="shared" si="11"/>
        <v>#DIV/0!</v>
      </c>
    </row>
    <row r="377" spans="2:11" s="34" customFormat="1" ht="23" customHeight="1" x14ac:dyDescent="0.35">
      <c r="B377" s="8"/>
      <c r="C377" s="8"/>
      <c r="D377" s="14"/>
      <c r="E377" s="8"/>
      <c r="F377" s="62" t="b" cm="1">
        <f t="array" ref="F377">OR('Steel Supply Sourcing Form'!E377=Lists!$A$3:$A$7)</f>
        <v>0</v>
      </c>
      <c r="G377" s="18" t="str">
        <f t="shared" si="12"/>
        <v>Yes</v>
      </c>
      <c r="H377" s="10"/>
      <c r="I377" s="8"/>
      <c r="J377" s="8">
        <f>IF(I377=Lists!H$2,1,IF(I377=Lists!H$3,1,IF(I377=Lists!H$4,1,IF(I377=Lists!H$5,0,))))</f>
        <v>0</v>
      </c>
      <c r="K377" s="33" t="e">
        <f t="shared" si="11"/>
        <v>#DIV/0!</v>
      </c>
    </row>
    <row r="378" spans="2:11" s="34" customFormat="1" ht="23" customHeight="1" x14ac:dyDescent="0.35">
      <c r="B378" s="8"/>
      <c r="C378" s="8"/>
      <c r="D378" s="14"/>
      <c r="E378" s="8"/>
      <c r="F378" s="62" t="b" cm="1">
        <f t="array" ref="F378">OR('Steel Supply Sourcing Form'!E378=Lists!$A$3:$A$7)</f>
        <v>0</v>
      </c>
      <c r="G378" s="18" t="str">
        <f t="shared" si="12"/>
        <v>Yes</v>
      </c>
      <c r="H378" s="10"/>
      <c r="I378" s="8"/>
      <c r="J378" s="8">
        <f>IF(I378=Lists!H$2,1,IF(I378=Lists!H$3,1,IF(I378=Lists!H$4,1,IF(I378=Lists!H$5,0,))))</f>
        <v>0</v>
      </c>
      <c r="K378" s="33" t="e">
        <f t="shared" si="11"/>
        <v>#DIV/0!</v>
      </c>
    </row>
    <row r="379" spans="2:11" s="34" customFormat="1" ht="23" customHeight="1" x14ac:dyDescent="0.35">
      <c r="B379" s="8"/>
      <c r="C379" s="8"/>
      <c r="D379" s="14"/>
      <c r="E379" s="8"/>
      <c r="F379" s="62" t="b" cm="1">
        <f t="array" ref="F379">OR('Steel Supply Sourcing Form'!E379=Lists!$A$3:$A$7)</f>
        <v>0</v>
      </c>
      <c r="G379" s="18" t="str">
        <f t="shared" si="12"/>
        <v>Yes</v>
      </c>
      <c r="H379" s="10"/>
      <c r="I379" s="8"/>
      <c r="J379" s="8">
        <f>IF(I379=Lists!H$2,1,IF(I379=Lists!H$3,1,IF(I379=Lists!H$4,1,IF(I379=Lists!H$5,0,))))</f>
        <v>0</v>
      </c>
      <c r="K379" s="33" t="e">
        <f t="shared" si="11"/>
        <v>#DIV/0!</v>
      </c>
    </row>
    <row r="380" spans="2:11" s="34" customFormat="1" ht="23" customHeight="1" x14ac:dyDescent="0.35">
      <c r="B380" s="8"/>
      <c r="C380" s="8"/>
      <c r="D380" s="14"/>
      <c r="E380" s="8"/>
      <c r="F380" s="62" t="b" cm="1">
        <f t="array" ref="F380">OR('Steel Supply Sourcing Form'!E380=Lists!$A$3:$A$7)</f>
        <v>0</v>
      </c>
      <c r="G380" s="18" t="str">
        <f t="shared" si="12"/>
        <v>Yes</v>
      </c>
      <c r="H380" s="10"/>
      <c r="I380" s="8"/>
      <c r="J380" s="8">
        <f>IF(I380=Lists!H$2,1,IF(I380=Lists!H$3,1,IF(I380=Lists!H$4,1,IF(I380=Lists!H$5,0,))))</f>
        <v>0</v>
      </c>
      <c r="K380" s="33" t="e">
        <f t="shared" si="11"/>
        <v>#DIV/0!</v>
      </c>
    </row>
    <row r="381" spans="2:11" s="34" customFormat="1" ht="23" customHeight="1" x14ac:dyDescent="0.35">
      <c r="B381" s="8"/>
      <c r="C381" s="8"/>
      <c r="D381" s="14"/>
      <c r="E381" s="8"/>
      <c r="F381" s="62" t="b" cm="1">
        <f t="array" ref="F381">OR('Steel Supply Sourcing Form'!E381=Lists!$A$3:$A$7)</f>
        <v>0</v>
      </c>
      <c r="G381" s="18" t="str">
        <f t="shared" si="12"/>
        <v>Yes</v>
      </c>
      <c r="H381" s="10"/>
      <c r="I381" s="8"/>
      <c r="J381" s="8">
        <f>IF(I381=Lists!H$2,1,IF(I381=Lists!H$3,1,IF(I381=Lists!H$4,1,IF(I381=Lists!H$5,0,))))</f>
        <v>0</v>
      </c>
      <c r="K381" s="33" t="e">
        <f t="shared" si="11"/>
        <v>#DIV/0!</v>
      </c>
    </row>
    <row r="382" spans="2:11" s="34" customFormat="1" ht="23" customHeight="1" x14ac:dyDescent="0.35">
      <c r="B382" s="8"/>
      <c r="C382" s="8"/>
      <c r="D382" s="14"/>
      <c r="E382" s="8"/>
      <c r="F382" s="62" t="b" cm="1">
        <f t="array" ref="F382">OR('Steel Supply Sourcing Form'!E382=Lists!$A$3:$A$7)</f>
        <v>0</v>
      </c>
      <c r="G382" s="18" t="str">
        <f t="shared" si="12"/>
        <v>Yes</v>
      </c>
      <c r="H382" s="10"/>
      <c r="I382" s="8"/>
      <c r="J382" s="8">
        <f>IF(I382=Lists!H$2,1,IF(I382=Lists!H$3,1,IF(I382=Lists!H$4,1,IF(I382=Lists!H$5,0,))))</f>
        <v>0</v>
      </c>
      <c r="K382" s="33" t="e">
        <f t="shared" si="11"/>
        <v>#DIV/0!</v>
      </c>
    </row>
    <row r="383" spans="2:11" s="34" customFormat="1" ht="23" customHeight="1" x14ac:dyDescent="0.35">
      <c r="B383" s="8"/>
      <c r="C383" s="8"/>
      <c r="D383" s="14"/>
      <c r="E383" s="8"/>
      <c r="F383" s="62" t="b" cm="1">
        <f t="array" ref="F383">OR('Steel Supply Sourcing Form'!E383=Lists!$A$3:$A$7)</f>
        <v>0</v>
      </c>
      <c r="G383" s="18" t="str">
        <f t="shared" si="12"/>
        <v>Yes</v>
      </c>
      <c r="H383" s="10"/>
      <c r="I383" s="8"/>
      <c r="J383" s="8">
        <f>IF(I383=Lists!H$2,1,IF(I383=Lists!H$3,1,IF(I383=Lists!H$4,1,IF(I383=Lists!H$5,0,))))</f>
        <v>0</v>
      </c>
      <c r="K383" s="33" t="e">
        <f t="shared" si="11"/>
        <v>#DIV/0!</v>
      </c>
    </row>
    <row r="384" spans="2:11" s="34" customFormat="1" ht="23" customHeight="1" x14ac:dyDescent="0.35">
      <c r="B384" s="8"/>
      <c r="C384" s="8"/>
      <c r="D384" s="14"/>
      <c r="E384" s="8"/>
      <c r="F384" s="62" t="b" cm="1">
        <f t="array" ref="F384">OR('Steel Supply Sourcing Form'!E384=Lists!$A$3:$A$7)</f>
        <v>0</v>
      </c>
      <c r="G384" s="18" t="str">
        <f t="shared" si="12"/>
        <v>Yes</v>
      </c>
      <c r="H384" s="10"/>
      <c r="I384" s="8"/>
      <c r="J384" s="8">
        <f>IF(I384=Lists!H$2,1,IF(I384=Lists!H$3,1,IF(I384=Lists!H$4,1,IF(I384=Lists!H$5,0,))))</f>
        <v>0</v>
      </c>
      <c r="K384" s="33" t="e">
        <f t="shared" si="11"/>
        <v>#DIV/0!</v>
      </c>
    </row>
    <row r="385" spans="2:11" s="34" customFormat="1" ht="23" customHeight="1" x14ac:dyDescent="0.35">
      <c r="B385" s="8"/>
      <c r="C385" s="8"/>
      <c r="D385" s="14"/>
      <c r="E385" s="8"/>
      <c r="F385" s="62" t="b" cm="1">
        <f t="array" ref="F385">OR('Steel Supply Sourcing Form'!E385=Lists!$A$3:$A$7)</f>
        <v>0</v>
      </c>
      <c r="G385" s="18" t="str">
        <f t="shared" si="12"/>
        <v>Yes</v>
      </c>
      <c r="H385" s="10"/>
      <c r="I385" s="8"/>
      <c r="J385" s="8">
        <f>IF(I385=Lists!H$2,1,IF(I385=Lists!H$3,1,IF(I385=Lists!H$4,1,IF(I385=Lists!H$5,0,))))</f>
        <v>0</v>
      </c>
      <c r="K385" s="33" t="e">
        <f t="shared" si="11"/>
        <v>#DIV/0!</v>
      </c>
    </row>
    <row r="386" spans="2:11" s="34" customFormat="1" ht="23" customHeight="1" x14ac:dyDescent="0.35">
      <c r="B386" s="8"/>
      <c r="C386" s="8"/>
      <c r="D386" s="14"/>
      <c r="E386" s="8"/>
      <c r="F386" s="62" t="b" cm="1">
        <f t="array" ref="F386">OR('Steel Supply Sourcing Form'!E386=Lists!$A$3:$A$7)</f>
        <v>0</v>
      </c>
      <c r="G386" s="18" t="str">
        <f t="shared" si="12"/>
        <v>Yes</v>
      </c>
      <c r="H386" s="10"/>
      <c r="I386" s="8"/>
      <c r="J386" s="8">
        <f>IF(I386=Lists!H$2,1,IF(I386=Lists!H$3,1,IF(I386=Lists!H$4,1,IF(I386=Lists!H$5,0,))))</f>
        <v>0</v>
      </c>
      <c r="K386" s="33" t="e">
        <f t="shared" si="11"/>
        <v>#DIV/0!</v>
      </c>
    </row>
    <row r="387" spans="2:11" s="34" customFormat="1" ht="23" customHeight="1" x14ac:dyDescent="0.35">
      <c r="B387" s="8"/>
      <c r="C387" s="8"/>
      <c r="D387" s="14"/>
      <c r="E387" s="8"/>
      <c r="F387" s="62" t="b" cm="1">
        <f t="array" ref="F387">OR('Steel Supply Sourcing Form'!E387=Lists!$A$3:$A$7)</f>
        <v>0</v>
      </c>
      <c r="G387" s="18" t="str">
        <f t="shared" si="12"/>
        <v>Yes</v>
      </c>
      <c r="H387" s="10"/>
      <c r="I387" s="8"/>
      <c r="J387" s="8">
        <f>IF(I387=Lists!H$2,1,IF(I387=Lists!H$3,1,IF(I387=Lists!H$4,1,IF(I387=Lists!H$5,0,))))</f>
        <v>0</v>
      </c>
      <c r="K387" s="33" t="e">
        <f t="shared" si="11"/>
        <v>#DIV/0!</v>
      </c>
    </row>
    <row r="388" spans="2:11" s="34" customFormat="1" ht="23" customHeight="1" x14ac:dyDescent="0.35">
      <c r="B388" s="8"/>
      <c r="C388" s="8"/>
      <c r="D388" s="14"/>
      <c r="E388" s="8"/>
      <c r="F388" s="62" t="b" cm="1">
        <f t="array" ref="F388">OR('Steel Supply Sourcing Form'!E388=Lists!$A$3:$A$7)</f>
        <v>0</v>
      </c>
      <c r="G388" s="18" t="str">
        <f t="shared" si="12"/>
        <v>Yes</v>
      </c>
      <c r="H388" s="10"/>
      <c r="I388" s="8"/>
      <c r="J388" s="8">
        <f>IF(I388=Lists!H$2,1,IF(I388=Lists!H$3,1,IF(I388=Lists!H$4,1,IF(I388=Lists!H$5,0,))))</f>
        <v>0</v>
      </c>
      <c r="K388" s="33" t="e">
        <f t="shared" si="11"/>
        <v>#DIV/0!</v>
      </c>
    </row>
    <row r="389" spans="2:11" s="34" customFormat="1" ht="23" customHeight="1" x14ac:dyDescent="0.35">
      <c r="B389" s="8"/>
      <c r="C389" s="8"/>
      <c r="D389" s="14"/>
      <c r="E389" s="8"/>
      <c r="F389" s="62" t="b" cm="1">
        <f t="array" ref="F389">OR('Steel Supply Sourcing Form'!E389=Lists!$A$3:$A$7)</f>
        <v>0</v>
      </c>
      <c r="G389" s="18" t="str">
        <f t="shared" si="12"/>
        <v>Yes</v>
      </c>
      <c r="H389" s="10"/>
      <c r="I389" s="8"/>
      <c r="J389" s="8">
        <f>IF(I389=Lists!H$2,1,IF(I389=Lists!H$3,1,IF(I389=Lists!H$4,1,IF(I389=Lists!H$5,0,))))</f>
        <v>0</v>
      </c>
      <c r="K389" s="33" t="e">
        <f t="shared" si="11"/>
        <v>#DIV/0!</v>
      </c>
    </row>
    <row r="390" spans="2:11" s="34" customFormat="1" ht="23" customHeight="1" x14ac:dyDescent="0.35">
      <c r="B390" s="8"/>
      <c r="C390" s="8"/>
      <c r="D390" s="14"/>
      <c r="E390" s="8"/>
      <c r="F390" s="62" t="b" cm="1">
        <f t="array" ref="F390">OR('Steel Supply Sourcing Form'!E390=Lists!$A$3:$A$7)</f>
        <v>0</v>
      </c>
      <c r="G390" s="18" t="str">
        <f t="shared" si="12"/>
        <v>Yes</v>
      </c>
      <c r="H390" s="10"/>
      <c r="I390" s="8"/>
      <c r="J390" s="8">
        <f>IF(I390=Lists!H$2,1,IF(I390=Lists!H$3,1,IF(I390=Lists!H$4,1,IF(I390=Lists!H$5,0,))))</f>
        <v>0</v>
      </c>
      <c r="K390" s="33" t="e">
        <f t="shared" si="11"/>
        <v>#DIV/0!</v>
      </c>
    </row>
    <row r="391" spans="2:11" s="34" customFormat="1" ht="23" customHeight="1" x14ac:dyDescent="0.35">
      <c r="B391" s="8"/>
      <c r="C391" s="8"/>
      <c r="D391" s="14"/>
      <c r="E391" s="8"/>
      <c r="F391" s="62" t="b" cm="1">
        <f t="array" ref="F391">OR('Steel Supply Sourcing Form'!E391=Lists!$A$3:$A$7)</f>
        <v>0</v>
      </c>
      <c r="G391" s="18" t="str">
        <f t="shared" si="12"/>
        <v>Yes</v>
      </c>
      <c r="H391" s="10"/>
      <c r="I391" s="8"/>
      <c r="J391" s="8">
        <f>IF(I391=Lists!H$2,1,IF(I391=Lists!H$3,1,IF(I391=Lists!H$4,1,IF(I391=Lists!H$5,0,))))</f>
        <v>0</v>
      </c>
      <c r="K391" s="33" t="e">
        <f t="shared" si="11"/>
        <v>#DIV/0!</v>
      </c>
    </row>
    <row r="392" spans="2:11" s="34" customFormat="1" ht="23" customHeight="1" x14ac:dyDescent="0.35">
      <c r="B392" s="8"/>
      <c r="C392" s="8"/>
      <c r="D392" s="14"/>
      <c r="E392" s="8"/>
      <c r="F392" s="62" t="b" cm="1">
        <f t="array" ref="F392">OR('Steel Supply Sourcing Form'!E392=Lists!$A$3:$A$7)</f>
        <v>0</v>
      </c>
      <c r="G392" s="18" t="str">
        <f t="shared" si="12"/>
        <v>Yes</v>
      </c>
      <c r="H392" s="10"/>
      <c r="I392" s="8"/>
      <c r="J392" s="8">
        <f>IF(I392=Lists!H$2,1,IF(I392=Lists!H$3,1,IF(I392=Lists!H$4,1,IF(I392=Lists!H$5,0,))))</f>
        <v>0</v>
      </c>
      <c r="K392" s="33" t="e">
        <f t="shared" si="11"/>
        <v>#DIV/0!</v>
      </c>
    </row>
    <row r="393" spans="2:11" s="34" customFormat="1" ht="23" customHeight="1" x14ac:dyDescent="0.35">
      <c r="B393" s="8"/>
      <c r="C393" s="8"/>
      <c r="D393" s="14"/>
      <c r="E393" s="8"/>
      <c r="F393" s="62" t="b" cm="1">
        <f t="array" ref="F393">OR('Steel Supply Sourcing Form'!E393=Lists!$A$3:$A$7)</f>
        <v>0</v>
      </c>
      <c r="G393" s="18" t="str">
        <f t="shared" si="12"/>
        <v>Yes</v>
      </c>
      <c r="H393" s="10"/>
      <c r="I393" s="8"/>
      <c r="J393" s="8">
        <f>IF(I393=Lists!H$2,1,IF(I393=Lists!H$3,1,IF(I393=Lists!H$4,1,IF(I393=Lists!H$5,0,))))</f>
        <v>0</v>
      </c>
      <c r="K393" s="33" t="e">
        <f t="shared" si="11"/>
        <v>#DIV/0!</v>
      </c>
    </row>
    <row r="394" spans="2:11" s="34" customFormat="1" ht="23" customHeight="1" x14ac:dyDescent="0.35">
      <c r="B394" s="8"/>
      <c r="C394" s="8"/>
      <c r="D394" s="14"/>
      <c r="E394" s="8"/>
      <c r="F394" s="62" t="b" cm="1">
        <f t="array" ref="F394">OR('Steel Supply Sourcing Form'!E394=Lists!$A$3:$A$7)</f>
        <v>0</v>
      </c>
      <c r="G394" s="18" t="str">
        <f t="shared" si="12"/>
        <v>Yes</v>
      </c>
      <c r="H394" s="10"/>
      <c r="I394" s="8"/>
      <c r="J394" s="8">
        <f>IF(I394=Lists!H$2,1,IF(I394=Lists!H$3,1,IF(I394=Lists!H$4,1,IF(I394=Lists!H$5,0,))))</f>
        <v>0</v>
      </c>
      <c r="K394" s="33" t="e">
        <f t="shared" si="11"/>
        <v>#DIV/0!</v>
      </c>
    </row>
    <row r="395" spans="2:11" s="34" customFormat="1" ht="23" customHeight="1" x14ac:dyDescent="0.35">
      <c r="B395" s="8"/>
      <c r="C395" s="8"/>
      <c r="D395" s="14"/>
      <c r="E395" s="8"/>
      <c r="F395" s="62" t="b" cm="1">
        <f t="array" ref="F395">OR('Steel Supply Sourcing Form'!E395=Lists!$A$3:$A$7)</f>
        <v>0</v>
      </c>
      <c r="G395" s="18" t="str">
        <f t="shared" si="12"/>
        <v>Yes</v>
      </c>
      <c r="H395" s="10"/>
      <c r="I395" s="8"/>
      <c r="J395" s="8">
        <f>IF(I395=Lists!H$2,1,IF(I395=Lists!H$3,1,IF(I395=Lists!H$4,1,IF(I395=Lists!H$5,0,))))</f>
        <v>0</v>
      </c>
      <c r="K395" s="33" t="e">
        <f t="shared" si="11"/>
        <v>#DIV/0!</v>
      </c>
    </row>
    <row r="396" spans="2:11" s="34" customFormat="1" ht="23" customHeight="1" x14ac:dyDescent="0.35">
      <c r="B396" s="8"/>
      <c r="C396" s="8"/>
      <c r="D396" s="14"/>
      <c r="E396" s="8"/>
      <c r="F396" s="62" t="b" cm="1">
        <f t="array" ref="F396">OR('Steel Supply Sourcing Form'!E396=Lists!$A$3:$A$7)</f>
        <v>0</v>
      </c>
      <c r="G396" s="18" t="str">
        <f t="shared" si="12"/>
        <v>Yes</v>
      </c>
      <c r="H396" s="10"/>
      <c r="I396" s="8"/>
      <c r="J396" s="8">
        <f>IF(I396=Lists!H$2,1,IF(I396=Lists!H$3,1,IF(I396=Lists!H$4,1,IF(I396=Lists!H$5,0,))))</f>
        <v>0</v>
      </c>
      <c r="K396" s="33" t="e">
        <f t="shared" si="11"/>
        <v>#DIV/0!</v>
      </c>
    </row>
    <row r="397" spans="2:11" s="34" customFormat="1" ht="23" customHeight="1" x14ac:dyDescent="0.35">
      <c r="B397" s="8"/>
      <c r="C397" s="8"/>
      <c r="D397" s="14"/>
      <c r="E397" s="8"/>
      <c r="F397" s="62" t="b" cm="1">
        <f t="array" ref="F397">OR('Steel Supply Sourcing Form'!E397=Lists!$A$3:$A$7)</f>
        <v>0</v>
      </c>
      <c r="G397" s="18" t="str">
        <f t="shared" si="12"/>
        <v>Yes</v>
      </c>
      <c r="H397" s="10"/>
      <c r="I397" s="8"/>
      <c r="J397" s="8">
        <f>IF(I397=Lists!H$2,1,IF(I397=Lists!H$3,1,IF(I397=Lists!H$4,1,IF(I397=Lists!H$5,0,))))</f>
        <v>0</v>
      </c>
      <c r="K397" s="33" t="e">
        <f t="shared" si="11"/>
        <v>#DIV/0!</v>
      </c>
    </row>
    <row r="398" spans="2:11" s="34" customFormat="1" ht="23" customHeight="1" x14ac:dyDescent="0.35">
      <c r="B398" s="8"/>
      <c r="C398" s="8"/>
      <c r="D398" s="14"/>
      <c r="E398" s="8"/>
      <c r="F398" s="62" t="b" cm="1">
        <f t="array" ref="F398">OR('Steel Supply Sourcing Form'!E398=Lists!$A$3:$A$7)</f>
        <v>0</v>
      </c>
      <c r="G398" s="18" t="str">
        <f t="shared" si="12"/>
        <v>Yes</v>
      </c>
      <c r="H398" s="10"/>
      <c r="I398" s="8"/>
      <c r="J398" s="8">
        <f>IF(I398=Lists!H$2,1,IF(I398=Lists!H$3,1,IF(I398=Lists!H$4,1,IF(I398=Lists!H$5,0,))))</f>
        <v>0</v>
      </c>
      <c r="K398" s="33" t="e">
        <f t="shared" si="11"/>
        <v>#DIV/0!</v>
      </c>
    </row>
    <row r="399" spans="2:11" s="34" customFormat="1" ht="23" customHeight="1" x14ac:dyDescent="0.35">
      <c r="B399" s="8"/>
      <c r="C399" s="8"/>
      <c r="D399" s="14"/>
      <c r="E399" s="8"/>
      <c r="F399" s="62" t="b" cm="1">
        <f t="array" ref="F399">OR('Steel Supply Sourcing Form'!E399=Lists!$A$3:$A$7)</f>
        <v>0</v>
      </c>
      <c r="G399" s="18" t="str">
        <f t="shared" si="12"/>
        <v>Yes</v>
      </c>
      <c r="H399" s="10"/>
      <c r="I399" s="8"/>
      <c r="J399" s="8">
        <f>IF(I399=Lists!H$2,1,IF(I399=Lists!H$3,1,IF(I399=Lists!H$4,1,IF(I399=Lists!H$5,0,))))</f>
        <v>0</v>
      </c>
      <c r="K399" s="33" t="e">
        <f t="shared" si="11"/>
        <v>#DIV/0!</v>
      </c>
    </row>
    <row r="400" spans="2:11" s="34" customFormat="1" ht="23" customHeight="1" x14ac:dyDescent="0.35">
      <c r="B400" s="8"/>
      <c r="C400" s="8"/>
      <c r="D400" s="14"/>
      <c r="E400" s="8"/>
      <c r="F400" s="62" t="b" cm="1">
        <f t="array" ref="F400">OR('Steel Supply Sourcing Form'!E400=Lists!$A$3:$A$7)</f>
        <v>0</v>
      </c>
      <c r="G400" s="18" t="str">
        <f t="shared" si="12"/>
        <v>Yes</v>
      </c>
      <c r="H400" s="10"/>
      <c r="I400" s="8"/>
      <c r="J400" s="8">
        <f>IF(I400=Lists!H$2,1,IF(I400=Lists!H$3,1,IF(I400=Lists!H$4,1,IF(I400=Lists!H$5,0,))))</f>
        <v>0</v>
      </c>
      <c r="K400" s="33" t="e">
        <f t="shared" si="11"/>
        <v>#DIV/0!</v>
      </c>
    </row>
    <row r="401" spans="2:11" s="34" customFormat="1" ht="23" customHeight="1" x14ac:dyDescent="0.35">
      <c r="B401" s="8"/>
      <c r="C401" s="8"/>
      <c r="D401" s="14"/>
      <c r="E401" s="8"/>
      <c r="F401" s="62" t="b" cm="1">
        <f t="array" ref="F401">OR('Steel Supply Sourcing Form'!E401=Lists!$A$3:$A$7)</f>
        <v>0</v>
      </c>
      <c r="G401" s="18" t="str">
        <f t="shared" si="12"/>
        <v>Yes</v>
      </c>
      <c r="H401" s="10"/>
      <c r="I401" s="8"/>
      <c r="J401" s="8">
        <f>IF(I401=Lists!H$2,1,IF(I401=Lists!H$3,1,IF(I401=Lists!H$4,1,IF(I401=Lists!H$5,0,))))</f>
        <v>0</v>
      </c>
      <c r="K401" s="33" t="e">
        <f t="shared" si="11"/>
        <v>#DIV/0!</v>
      </c>
    </row>
    <row r="402" spans="2:11" s="34" customFormat="1" ht="23" customHeight="1" x14ac:dyDescent="0.35">
      <c r="B402" s="8"/>
      <c r="C402" s="8"/>
      <c r="D402" s="14"/>
      <c r="E402" s="8"/>
      <c r="F402" s="62" t="b" cm="1">
        <f t="array" ref="F402">OR('Steel Supply Sourcing Form'!E402=Lists!$A$3:$A$7)</f>
        <v>0</v>
      </c>
      <c r="G402" s="18" t="str">
        <f t="shared" si="12"/>
        <v>Yes</v>
      </c>
      <c r="H402" s="10"/>
      <c r="I402" s="8"/>
      <c r="J402" s="8">
        <f>IF(I402=Lists!H$2,1,IF(I402=Lists!H$3,1,IF(I402=Lists!H$4,1,IF(I402=Lists!H$5,0,))))</f>
        <v>0</v>
      </c>
      <c r="K402" s="33" t="e">
        <f t="shared" si="11"/>
        <v>#DIV/0!</v>
      </c>
    </row>
    <row r="403" spans="2:11" s="34" customFormat="1" ht="23" customHeight="1" x14ac:dyDescent="0.35">
      <c r="B403" s="8"/>
      <c r="C403" s="8"/>
      <c r="D403" s="14"/>
      <c r="E403" s="8"/>
      <c r="F403" s="62" t="b" cm="1">
        <f t="array" ref="F403">OR('Steel Supply Sourcing Form'!E403=Lists!$A$3:$A$7)</f>
        <v>0</v>
      </c>
      <c r="G403" s="18" t="str">
        <f t="shared" si="12"/>
        <v>Yes</v>
      </c>
      <c r="H403" s="10"/>
      <c r="I403" s="8"/>
      <c r="J403" s="8">
        <f>IF(I403=Lists!H$2,1,IF(I403=Lists!H$3,1,IF(I403=Lists!H$4,1,IF(I403=Lists!H$5,0,))))</f>
        <v>0</v>
      </c>
      <c r="K403" s="33" t="e">
        <f t="shared" ref="K403:K466" si="13">D403/C$16</f>
        <v>#DIV/0!</v>
      </c>
    </row>
    <row r="404" spans="2:11" s="34" customFormat="1" ht="23" customHeight="1" x14ac:dyDescent="0.35">
      <c r="B404" s="8"/>
      <c r="C404" s="8"/>
      <c r="D404" s="14"/>
      <c r="E404" s="8"/>
      <c r="F404" s="62" t="b" cm="1">
        <f t="array" ref="F404">OR('Steel Supply Sourcing Form'!E404=Lists!$A$3:$A$7)</f>
        <v>0</v>
      </c>
      <c r="G404" s="18" t="str">
        <f t="shared" si="12"/>
        <v>Yes</v>
      </c>
      <c r="H404" s="10"/>
      <c r="I404" s="8"/>
      <c r="J404" s="8">
        <f>IF(I404=Lists!H$2,1,IF(I404=Lists!H$3,1,IF(I404=Lists!H$4,1,IF(I404=Lists!H$5,0,))))</f>
        <v>0</v>
      </c>
      <c r="K404" s="33" t="e">
        <f t="shared" si="13"/>
        <v>#DIV/0!</v>
      </c>
    </row>
    <row r="405" spans="2:11" s="34" customFormat="1" ht="23" customHeight="1" x14ac:dyDescent="0.35">
      <c r="B405" s="8"/>
      <c r="C405" s="8"/>
      <c r="D405" s="14"/>
      <c r="E405" s="8"/>
      <c r="F405" s="62" t="b" cm="1">
        <f t="array" ref="F405">OR('Steel Supply Sourcing Form'!E405=Lists!$A$3:$A$7)</f>
        <v>0</v>
      </c>
      <c r="G405" s="18" t="str">
        <f t="shared" ref="G405:G468" si="14">IF(F405=TRUE,"N/A",IF(F405=FALSE,"Yes",IF(F405="","")))</f>
        <v>Yes</v>
      </c>
      <c r="H405" s="10"/>
      <c r="I405" s="8"/>
      <c r="J405" s="8">
        <f>IF(I405=Lists!H$2,1,IF(I405=Lists!H$3,1,IF(I405=Lists!H$4,1,IF(I405=Lists!H$5,0,))))</f>
        <v>0</v>
      </c>
      <c r="K405" s="33" t="e">
        <f t="shared" si="13"/>
        <v>#DIV/0!</v>
      </c>
    </row>
    <row r="406" spans="2:11" s="34" customFormat="1" ht="23" customHeight="1" x14ac:dyDescent="0.35">
      <c r="B406" s="8"/>
      <c r="C406" s="8"/>
      <c r="D406" s="14"/>
      <c r="E406" s="8"/>
      <c r="F406" s="62" t="b" cm="1">
        <f t="array" ref="F406">OR('Steel Supply Sourcing Form'!E406=Lists!$A$3:$A$7)</f>
        <v>0</v>
      </c>
      <c r="G406" s="18" t="str">
        <f t="shared" si="14"/>
        <v>Yes</v>
      </c>
      <c r="H406" s="10"/>
      <c r="I406" s="8"/>
      <c r="J406" s="8">
        <f>IF(I406=Lists!H$2,1,IF(I406=Lists!H$3,1,IF(I406=Lists!H$4,1,IF(I406=Lists!H$5,0,))))</f>
        <v>0</v>
      </c>
      <c r="K406" s="33" t="e">
        <f t="shared" si="13"/>
        <v>#DIV/0!</v>
      </c>
    </row>
    <row r="407" spans="2:11" s="34" customFormat="1" ht="23" customHeight="1" x14ac:dyDescent="0.35">
      <c r="B407" s="8"/>
      <c r="C407" s="8"/>
      <c r="D407" s="14"/>
      <c r="E407" s="8"/>
      <c r="F407" s="62" t="b" cm="1">
        <f t="array" ref="F407">OR('Steel Supply Sourcing Form'!E407=Lists!$A$3:$A$7)</f>
        <v>0</v>
      </c>
      <c r="G407" s="18" t="str">
        <f t="shared" si="14"/>
        <v>Yes</v>
      </c>
      <c r="H407" s="10"/>
      <c r="I407" s="8"/>
      <c r="J407" s="8">
        <f>IF(I407=Lists!H$2,1,IF(I407=Lists!H$3,1,IF(I407=Lists!H$4,1,IF(I407=Lists!H$5,0,))))</f>
        <v>0</v>
      </c>
      <c r="K407" s="33" t="e">
        <f t="shared" si="13"/>
        <v>#DIV/0!</v>
      </c>
    </row>
    <row r="408" spans="2:11" s="34" customFormat="1" ht="23" customHeight="1" x14ac:dyDescent="0.35">
      <c r="B408" s="8"/>
      <c r="C408" s="8"/>
      <c r="D408" s="14"/>
      <c r="E408" s="8"/>
      <c r="F408" s="62" t="b" cm="1">
        <f t="array" ref="F408">OR('Steel Supply Sourcing Form'!E408=Lists!$A$3:$A$7)</f>
        <v>0</v>
      </c>
      <c r="G408" s="18" t="str">
        <f t="shared" si="14"/>
        <v>Yes</v>
      </c>
      <c r="H408" s="10"/>
      <c r="I408" s="8"/>
      <c r="J408" s="8">
        <f>IF(I408=Lists!H$2,1,IF(I408=Lists!H$3,1,IF(I408=Lists!H$4,1,IF(I408=Lists!H$5,0,))))</f>
        <v>0</v>
      </c>
      <c r="K408" s="33" t="e">
        <f t="shared" si="13"/>
        <v>#DIV/0!</v>
      </c>
    </row>
    <row r="409" spans="2:11" s="34" customFormat="1" ht="23" customHeight="1" x14ac:dyDescent="0.35">
      <c r="B409" s="8"/>
      <c r="C409" s="8"/>
      <c r="D409" s="14"/>
      <c r="E409" s="8"/>
      <c r="F409" s="62" t="b" cm="1">
        <f t="array" ref="F409">OR('Steel Supply Sourcing Form'!E409=Lists!$A$3:$A$7)</f>
        <v>0</v>
      </c>
      <c r="G409" s="18" t="str">
        <f t="shared" si="14"/>
        <v>Yes</v>
      </c>
      <c r="H409" s="10"/>
      <c r="I409" s="8"/>
      <c r="J409" s="8">
        <f>IF(I409=Lists!H$2,1,IF(I409=Lists!H$3,1,IF(I409=Lists!H$4,1,IF(I409=Lists!H$5,0,))))</f>
        <v>0</v>
      </c>
      <c r="K409" s="33" t="e">
        <f t="shared" si="13"/>
        <v>#DIV/0!</v>
      </c>
    </row>
    <row r="410" spans="2:11" s="34" customFormat="1" ht="23" customHeight="1" x14ac:dyDescent="0.35">
      <c r="B410" s="8"/>
      <c r="C410" s="8"/>
      <c r="D410" s="14"/>
      <c r="E410" s="8"/>
      <c r="F410" s="62" t="b" cm="1">
        <f t="array" ref="F410">OR('Steel Supply Sourcing Form'!E410=Lists!$A$3:$A$7)</f>
        <v>0</v>
      </c>
      <c r="G410" s="18" t="str">
        <f t="shared" si="14"/>
        <v>Yes</v>
      </c>
      <c r="H410" s="10"/>
      <c r="I410" s="8"/>
      <c r="J410" s="8">
        <f>IF(I410=Lists!H$2,1,IF(I410=Lists!H$3,1,IF(I410=Lists!H$4,1,IF(I410=Lists!H$5,0,))))</f>
        <v>0</v>
      </c>
      <c r="K410" s="33" t="e">
        <f t="shared" si="13"/>
        <v>#DIV/0!</v>
      </c>
    </row>
    <row r="411" spans="2:11" s="34" customFormat="1" ht="23" customHeight="1" x14ac:dyDescent="0.35">
      <c r="B411" s="8"/>
      <c r="C411" s="8"/>
      <c r="D411" s="14"/>
      <c r="E411" s="8"/>
      <c r="F411" s="62" t="b" cm="1">
        <f t="array" ref="F411">OR('Steel Supply Sourcing Form'!E411=Lists!$A$3:$A$7)</f>
        <v>0</v>
      </c>
      <c r="G411" s="18" t="str">
        <f t="shared" si="14"/>
        <v>Yes</v>
      </c>
      <c r="H411" s="10"/>
      <c r="I411" s="8"/>
      <c r="J411" s="8">
        <f>IF(I411=Lists!H$2,1,IF(I411=Lists!H$3,1,IF(I411=Lists!H$4,1,IF(I411=Lists!H$5,0,))))</f>
        <v>0</v>
      </c>
      <c r="K411" s="33" t="e">
        <f t="shared" si="13"/>
        <v>#DIV/0!</v>
      </c>
    </row>
    <row r="412" spans="2:11" s="34" customFormat="1" ht="23" customHeight="1" x14ac:dyDescent="0.35">
      <c r="B412" s="8"/>
      <c r="C412" s="8"/>
      <c r="D412" s="14"/>
      <c r="E412" s="8"/>
      <c r="F412" s="62" t="b" cm="1">
        <f t="array" ref="F412">OR('Steel Supply Sourcing Form'!E412=Lists!$A$3:$A$7)</f>
        <v>0</v>
      </c>
      <c r="G412" s="18" t="str">
        <f t="shared" si="14"/>
        <v>Yes</v>
      </c>
      <c r="H412" s="10"/>
      <c r="I412" s="8"/>
      <c r="J412" s="8">
        <f>IF(I412=Lists!H$2,1,IF(I412=Lists!H$3,1,IF(I412=Lists!H$4,1,IF(I412=Lists!H$5,0,))))</f>
        <v>0</v>
      </c>
      <c r="K412" s="33" t="e">
        <f t="shared" si="13"/>
        <v>#DIV/0!</v>
      </c>
    </row>
    <row r="413" spans="2:11" s="34" customFormat="1" ht="23" customHeight="1" x14ac:dyDescent="0.35">
      <c r="B413" s="8"/>
      <c r="C413" s="8"/>
      <c r="D413" s="14"/>
      <c r="E413" s="8"/>
      <c r="F413" s="62" t="b" cm="1">
        <f t="array" ref="F413">OR('Steel Supply Sourcing Form'!E413=Lists!$A$3:$A$7)</f>
        <v>0</v>
      </c>
      <c r="G413" s="18" t="str">
        <f t="shared" si="14"/>
        <v>Yes</v>
      </c>
      <c r="H413" s="10"/>
      <c r="I413" s="8"/>
      <c r="J413" s="8">
        <f>IF(I413=Lists!H$2,1,IF(I413=Lists!H$3,1,IF(I413=Lists!H$4,1,IF(I413=Lists!H$5,0,))))</f>
        <v>0</v>
      </c>
      <c r="K413" s="33" t="e">
        <f t="shared" si="13"/>
        <v>#DIV/0!</v>
      </c>
    </row>
    <row r="414" spans="2:11" s="34" customFormat="1" ht="23" customHeight="1" x14ac:dyDescent="0.35">
      <c r="B414" s="8"/>
      <c r="C414" s="8"/>
      <c r="D414" s="14"/>
      <c r="E414" s="8"/>
      <c r="F414" s="62" t="b" cm="1">
        <f t="array" ref="F414">OR('Steel Supply Sourcing Form'!E414=Lists!$A$3:$A$7)</f>
        <v>0</v>
      </c>
      <c r="G414" s="18" t="str">
        <f t="shared" si="14"/>
        <v>Yes</v>
      </c>
      <c r="H414" s="10"/>
      <c r="I414" s="8"/>
      <c r="J414" s="8">
        <f>IF(I414=Lists!H$2,1,IF(I414=Lists!H$3,1,IF(I414=Lists!H$4,1,IF(I414=Lists!H$5,0,))))</f>
        <v>0</v>
      </c>
      <c r="K414" s="33" t="e">
        <f t="shared" si="13"/>
        <v>#DIV/0!</v>
      </c>
    </row>
    <row r="415" spans="2:11" s="34" customFormat="1" ht="23" customHeight="1" x14ac:dyDescent="0.35">
      <c r="B415" s="8"/>
      <c r="C415" s="8"/>
      <c r="D415" s="14"/>
      <c r="E415" s="8"/>
      <c r="F415" s="62" t="b" cm="1">
        <f t="array" ref="F415">OR('Steel Supply Sourcing Form'!E415=Lists!$A$3:$A$7)</f>
        <v>0</v>
      </c>
      <c r="G415" s="18" t="str">
        <f t="shared" si="14"/>
        <v>Yes</v>
      </c>
      <c r="H415" s="10"/>
      <c r="I415" s="8"/>
      <c r="J415" s="8">
        <f>IF(I415=Lists!H$2,1,IF(I415=Lists!H$3,1,IF(I415=Lists!H$4,1,IF(I415=Lists!H$5,0,))))</f>
        <v>0</v>
      </c>
      <c r="K415" s="33" t="e">
        <f t="shared" si="13"/>
        <v>#DIV/0!</v>
      </c>
    </row>
    <row r="416" spans="2:11" s="34" customFormat="1" ht="23" customHeight="1" x14ac:dyDescent="0.35">
      <c r="B416" s="8"/>
      <c r="C416" s="8"/>
      <c r="D416" s="14"/>
      <c r="E416" s="8"/>
      <c r="F416" s="62" t="b" cm="1">
        <f t="array" ref="F416">OR('Steel Supply Sourcing Form'!E416=Lists!$A$3:$A$7)</f>
        <v>0</v>
      </c>
      <c r="G416" s="18" t="str">
        <f t="shared" si="14"/>
        <v>Yes</v>
      </c>
      <c r="H416" s="10"/>
      <c r="I416" s="8"/>
      <c r="J416" s="8">
        <f>IF(I416=Lists!H$2,1,IF(I416=Lists!H$3,1,IF(I416=Lists!H$4,1,IF(I416=Lists!H$5,0,))))</f>
        <v>0</v>
      </c>
      <c r="K416" s="33" t="e">
        <f t="shared" si="13"/>
        <v>#DIV/0!</v>
      </c>
    </row>
    <row r="417" spans="2:11" s="34" customFormat="1" ht="23" customHeight="1" x14ac:dyDescent="0.35">
      <c r="B417" s="8"/>
      <c r="C417" s="8"/>
      <c r="D417" s="14"/>
      <c r="E417" s="8"/>
      <c r="F417" s="62" t="b" cm="1">
        <f t="array" ref="F417">OR('Steel Supply Sourcing Form'!E417=Lists!$A$3:$A$7)</f>
        <v>0</v>
      </c>
      <c r="G417" s="18" t="str">
        <f t="shared" si="14"/>
        <v>Yes</v>
      </c>
      <c r="H417" s="10"/>
      <c r="I417" s="8"/>
      <c r="J417" s="8">
        <f>IF(I417=Lists!H$2,1,IF(I417=Lists!H$3,1,IF(I417=Lists!H$4,1,IF(I417=Lists!H$5,0,))))</f>
        <v>0</v>
      </c>
      <c r="K417" s="33" t="e">
        <f t="shared" si="13"/>
        <v>#DIV/0!</v>
      </c>
    </row>
    <row r="418" spans="2:11" s="34" customFormat="1" ht="23" customHeight="1" x14ac:dyDescent="0.35">
      <c r="B418" s="8"/>
      <c r="C418" s="8"/>
      <c r="D418" s="14"/>
      <c r="E418" s="8"/>
      <c r="F418" s="62" t="b" cm="1">
        <f t="array" ref="F418">OR('Steel Supply Sourcing Form'!E418=Lists!$A$3:$A$7)</f>
        <v>0</v>
      </c>
      <c r="G418" s="18" t="str">
        <f t="shared" si="14"/>
        <v>Yes</v>
      </c>
      <c r="H418" s="10"/>
      <c r="I418" s="8"/>
      <c r="J418" s="8">
        <f>IF(I418=Lists!H$2,1,IF(I418=Lists!H$3,1,IF(I418=Lists!H$4,1,IF(I418=Lists!H$5,0,))))</f>
        <v>0</v>
      </c>
      <c r="K418" s="33" t="e">
        <f t="shared" si="13"/>
        <v>#DIV/0!</v>
      </c>
    </row>
    <row r="419" spans="2:11" s="34" customFormat="1" ht="23" customHeight="1" x14ac:dyDescent="0.35">
      <c r="B419" s="8"/>
      <c r="C419" s="8"/>
      <c r="D419" s="14"/>
      <c r="E419" s="8"/>
      <c r="F419" s="62" t="b" cm="1">
        <f t="array" ref="F419">OR('Steel Supply Sourcing Form'!E419=Lists!$A$3:$A$7)</f>
        <v>0</v>
      </c>
      <c r="G419" s="18" t="str">
        <f t="shared" si="14"/>
        <v>Yes</v>
      </c>
      <c r="H419" s="10"/>
      <c r="I419" s="8"/>
      <c r="J419" s="8">
        <f>IF(I419=Lists!H$2,1,IF(I419=Lists!H$3,1,IF(I419=Lists!H$4,1,IF(I419=Lists!H$5,0,))))</f>
        <v>0</v>
      </c>
      <c r="K419" s="33" t="e">
        <f t="shared" si="13"/>
        <v>#DIV/0!</v>
      </c>
    </row>
    <row r="420" spans="2:11" s="34" customFormat="1" ht="23" customHeight="1" x14ac:dyDescent="0.35">
      <c r="B420" s="8"/>
      <c r="C420" s="8"/>
      <c r="D420" s="14"/>
      <c r="E420" s="8"/>
      <c r="F420" s="62" t="b" cm="1">
        <f t="array" ref="F420">OR('Steel Supply Sourcing Form'!E420=Lists!$A$3:$A$7)</f>
        <v>0</v>
      </c>
      <c r="G420" s="18" t="str">
        <f t="shared" si="14"/>
        <v>Yes</v>
      </c>
      <c r="H420" s="10"/>
      <c r="I420" s="8"/>
      <c r="J420" s="8">
        <f>IF(I420=Lists!H$2,1,IF(I420=Lists!H$3,1,IF(I420=Lists!H$4,1,IF(I420=Lists!H$5,0,))))</f>
        <v>0</v>
      </c>
      <c r="K420" s="33" t="e">
        <f t="shared" si="13"/>
        <v>#DIV/0!</v>
      </c>
    </row>
    <row r="421" spans="2:11" s="34" customFormat="1" ht="23" customHeight="1" x14ac:dyDescent="0.35">
      <c r="B421" s="8"/>
      <c r="C421" s="8"/>
      <c r="D421" s="14"/>
      <c r="E421" s="8"/>
      <c r="F421" s="62" t="b" cm="1">
        <f t="array" ref="F421">OR('Steel Supply Sourcing Form'!E421=Lists!$A$3:$A$7)</f>
        <v>0</v>
      </c>
      <c r="G421" s="18" t="str">
        <f t="shared" si="14"/>
        <v>Yes</v>
      </c>
      <c r="H421" s="10"/>
      <c r="I421" s="8"/>
      <c r="J421" s="8">
        <f>IF(I421=Lists!H$2,1,IF(I421=Lists!H$3,1,IF(I421=Lists!H$4,1,IF(I421=Lists!H$5,0,))))</f>
        <v>0</v>
      </c>
      <c r="K421" s="33" t="e">
        <f t="shared" si="13"/>
        <v>#DIV/0!</v>
      </c>
    </row>
    <row r="422" spans="2:11" s="34" customFormat="1" ht="23" customHeight="1" x14ac:dyDescent="0.35">
      <c r="B422" s="8"/>
      <c r="C422" s="8"/>
      <c r="D422" s="14"/>
      <c r="E422" s="8"/>
      <c r="F422" s="62" t="b" cm="1">
        <f t="array" ref="F422">OR('Steel Supply Sourcing Form'!E422=Lists!$A$3:$A$7)</f>
        <v>0</v>
      </c>
      <c r="G422" s="18" t="str">
        <f t="shared" si="14"/>
        <v>Yes</v>
      </c>
      <c r="H422" s="10"/>
      <c r="I422" s="8"/>
      <c r="J422" s="8">
        <f>IF(I422=Lists!H$2,1,IF(I422=Lists!H$3,1,IF(I422=Lists!H$4,1,IF(I422=Lists!H$5,0,))))</f>
        <v>0</v>
      </c>
      <c r="K422" s="33" t="e">
        <f t="shared" si="13"/>
        <v>#DIV/0!</v>
      </c>
    </row>
    <row r="423" spans="2:11" s="34" customFormat="1" ht="23" customHeight="1" x14ac:dyDescent="0.35">
      <c r="B423" s="8"/>
      <c r="C423" s="8"/>
      <c r="D423" s="14"/>
      <c r="E423" s="8"/>
      <c r="F423" s="62" t="b" cm="1">
        <f t="array" ref="F423">OR('Steel Supply Sourcing Form'!E423=Lists!$A$3:$A$7)</f>
        <v>0</v>
      </c>
      <c r="G423" s="18" t="str">
        <f t="shared" si="14"/>
        <v>Yes</v>
      </c>
      <c r="H423" s="10"/>
      <c r="I423" s="8"/>
      <c r="J423" s="8">
        <f>IF(I423=Lists!H$2,1,IF(I423=Lists!H$3,1,IF(I423=Lists!H$4,1,IF(I423=Lists!H$5,0,))))</f>
        <v>0</v>
      </c>
      <c r="K423" s="33" t="e">
        <f t="shared" si="13"/>
        <v>#DIV/0!</v>
      </c>
    </row>
    <row r="424" spans="2:11" s="34" customFormat="1" ht="23" customHeight="1" x14ac:dyDescent="0.35">
      <c r="B424" s="8"/>
      <c r="C424" s="8"/>
      <c r="D424" s="14"/>
      <c r="E424" s="8"/>
      <c r="F424" s="62" t="b" cm="1">
        <f t="array" ref="F424">OR('Steel Supply Sourcing Form'!E424=Lists!$A$3:$A$7)</f>
        <v>0</v>
      </c>
      <c r="G424" s="18" t="str">
        <f t="shared" si="14"/>
        <v>Yes</v>
      </c>
      <c r="H424" s="10"/>
      <c r="I424" s="8"/>
      <c r="J424" s="8">
        <f>IF(I424=Lists!H$2,1,IF(I424=Lists!H$3,1,IF(I424=Lists!H$4,1,IF(I424=Lists!H$5,0,))))</f>
        <v>0</v>
      </c>
      <c r="K424" s="33" t="e">
        <f t="shared" si="13"/>
        <v>#DIV/0!</v>
      </c>
    </row>
    <row r="425" spans="2:11" s="34" customFormat="1" ht="23" customHeight="1" x14ac:dyDescent="0.35">
      <c r="B425" s="8"/>
      <c r="C425" s="8"/>
      <c r="D425" s="14"/>
      <c r="E425" s="8"/>
      <c r="F425" s="62" t="b" cm="1">
        <f t="array" ref="F425">OR('Steel Supply Sourcing Form'!E425=Lists!$A$3:$A$7)</f>
        <v>0</v>
      </c>
      <c r="G425" s="18" t="str">
        <f t="shared" si="14"/>
        <v>Yes</v>
      </c>
      <c r="H425" s="10"/>
      <c r="I425" s="8"/>
      <c r="J425" s="8">
        <f>IF(I425=Lists!H$2,1,IF(I425=Lists!H$3,1,IF(I425=Lists!H$4,1,IF(I425=Lists!H$5,0,))))</f>
        <v>0</v>
      </c>
      <c r="K425" s="33" t="e">
        <f t="shared" si="13"/>
        <v>#DIV/0!</v>
      </c>
    </row>
    <row r="426" spans="2:11" s="34" customFormat="1" ht="23" customHeight="1" x14ac:dyDescent="0.35">
      <c r="B426" s="8"/>
      <c r="C426" s="8"/>
      <c r="D426" s="14"/>
      <c r="E426" s="8"/>
      <c r="F426" s="62" t="b" cm="1">
        <f t="array" ref="F426">OR('Steel Supply Sourcing Form'!E426=Lists!$A$3:$A$7)</f>
        <v>0</v>
      </c>
      <c r="G426" s="18" t="str">
        <f t="shared" si="14"/>
        <v>Yes</v>
      </c>
      <c r="H426" s="10"/>
      <c r="I426" s="8"/>
      <c r="J426" s="8">
        <f>IF(I426=Lists!H$2,1,IF(I426=Lists!H$3,1,IF(I426=Lists!H$4,1,IF(I426=Lists!H$5,0,))))</f>
        <v>0</v>
      </c>
      <c r="K426" s="33" t="e">
        <f t="shared" si="13"/>
        <v>#DIV/0!</v>
      </c>
    </row>
    <row r="427" spans="2:11" s="34" customFormat="1" ht="23" customHeight="1" x14ac:dyDescent="0.35">
      <c r="B427" s="8"/>
      <c r="C427" s="8"/>
      <c r="D427" s="14"/>
      <c r="E427" s="8"/>
      <c r="F427" s="62" t="b" cm="1">
        <f t="array" ref="F427">OR('Steel Supply Sourcing Form'!E427=Lists!$A$3:$A$7)</f>
        <v>0</v>
      </c>
      <c r="G427" s="18" t="str">
        <f t="shared" si="14"/>
        <v>Yes</v>
      </c>
      <c r="H427" s="10"/>
      <c r="I427" s="8"/>
      <c r="J427" s="8">
        <f>IF(I427=Lists!H$2,1,IF(I427=Lists!H$3,1,IF(I427=Lists!H$4,1,IF(I427=Lists!H$5,0,))))</f>
        <v>0</v>
      </c>
      <c r="K427" s="33" t="e">
        <f t="shared" si="13"/>
        <v>#DIV/0!</v>
      </c>
    </row>
    <row r="428" spans="2:11" s="34" customFormat="1" ht="23" customHeight="1" x14ac:dyDescent="0.35">
      <c r="B428" s="8"/>
      <c r="C428" s="8"/>
      <c r="D428" s="14"/>
      <c r="E428" s="8"/>
      <c r="F428" s="62" t="b" cm="1">
        <f t="array" ref="F428">OR('Steel Supply Sourcing Form'!E428=Lists!$A$3:$A$7)</f>
        <v>0</v>
      </c>
      <c r="G428" s="18" t="str">
        <f t="shared" si="14"/>
        <v>Yes</v>
      </c>
      <c r="H428" s="10"/>
      <c r="I428" s="8"/>
      <c r="J428" s="8">
        <f>IF(I428=Lists!H$2,1,IF(I428=Lists!H$3,1,IF(I428=Lists!H$4,1,IF(I428=Lists!H$5,0,))))</f>
        <v>0</v>
      </c>
      <c r="K428" s="33" t="e">
        <f t="shared" si="13"/>
        <v>#DIV/0!</v>
      </c>
    </row>
    <row r="429" spans="2:11" s="34" customFormat="1" ht="23" customHeight="1" x14ac:dyDescent="0.35">
      <c r="B429" s="8"/>
      <c r="C429" s="8"/>
      <c r="D429" s="14"/>
      <c r="E429" s="8"/>
      <c r="F429" s="62" t="b" cm="1">
        <f t="array" ref="F429">OR('Steel Supply Sourcing Form'!E429=Lists!$A$3:$A$7)</f>
        <v>0</v>
      </c>
      <c r="G429" s="18" t="str">
        <f t="shared" si="14"/>
        <v>Yes</v>
      </c>
      <c r="H429" s="10"/>
      <c r="I429" s="8"/>
      <c r="J429" s="8">
        <f>IF(I429=Lists!H$2,1,IF(I429=Lists!H$3,1,IF(I429=Lists!H$4,1,IF(I429=Lists!H$5,0,))))</f>
        <v>0</v>
      </c>
      <c r="K429" s="33" t="e">
        <f t="shared" si="13"/>
        <v>#DIV/0!</v>
      </c>
    </row>
    <row r="430" spans="2:11" s="34" customFormat="1" ht="23" customHeight="1" x14ac:dyDescent="0.35">
      <c r="B430" s="8"/>
      <c r="C430" s="8"/>
      <c r="D430" s="14"/>
      <c r="E430" s="8"/>
      <c r="F430" s="62" t="b" cm="1">
        <f t="array" ref="F430">OR('Steel Supply Sourcing Form'!E430=Lists!$A$3:$A$7)</f>
        <v>0</v>
      </c>
      <c r="G430" s="18" t="str">
        <f t="shared" si="14"/>
        <v>Yes</v>
      </c>
      <c r="H430" s="10"/>
      <c r="I430" s="8"/>
      <c r="J430" s="8">
        <f>IF(I430=Lists!H$2,1,IF(I430=Lists!H$3,1,IF(I430=Lists!H$4,1,IF(I430=Lists!H$5,0,))))</f>
        <v>0</v>
      </c>
      <c r="K430" s="33" t="e">
        <f t="shared" si="13"/>
        <v>#DIV/0!</v>
      </c>
    </row>
    <row r="431" spans="2:11" s="34" customFormat="1" ht="23" customHeight="1" x14ac:dyDescent="0.35">
      <c r="B431" s="8"/>
      <c r="C431" s="8"/>
      <c r="D431" s="14"/>
      <c r="E431" s="8"/>
      <c r="F431" s="62" t="b" cm="1">
        <f t="array" ref="F431">OR('Steel Supply Sourcing Form'!E431=Lists!$A$3:$A$7)</f>
        <v>0</v>
      </c>
      <c r="G431" s="18" t="str">
        <f t="shared" si="14"/>
        <v>Yes</v>
      </c>
      <c r="H431" s="10"/>
      <c r="I431" s="8"/>
      <c r="J431" s="8">
        <f>IF(I431=Lists!H$2,1,IF(I431=Lists!H$3,1,IF(I431=Lists!H$4,1,IF(I431=Lists!H$5,0,))))</f>
        <v>0</v>
      </c>
      <c r="K431" s="33" t="e">
        <f t="shared" si="13"/>
        <v>#DIV/0!</v>
      </c>
    </row>
    <row r="432" spans="2:11" s="34" customFormat="1" ht="23" customHeight="1" x14ac:dyDescent="0.35">
      <c r="B432" s="8"/>
      <c r="C432" s="8"/>
      <c r="D432" s="14"/>
      <c r="E432" s="8"/>
      <c r="F432" s="62" t="b" cm="1">
        <f t="array" ref="F432">OR('Steel Supply Sourcing Form'!E432=Lists!$A$3:$A$7)</f>
        <v>0</v>
      </c>
      <c r="G432" s="18" t="str">
        <f t="shared" si="14"/>
        <v>Yes</v>
      </c>
      <c r="H432" s="10"/>
      <c r="I432" s="8"/>
      <c r="J432" s="8">
        <f>IF(I432=Lists!H$2,1,IF(I432=Lists!H$3,1,IF(I432=Lists!H$4,1,IF(I432=Lists!H$5,0,))))</f>
        <v>0</v>
      </c>
      <c r="K432" s="33" t="e">
        <f t="shared" si="13"/>
        <v>#DIV/0!</v>
      </c>
    </row>
    <row r="433" spans="2:11" s="34" customFormat="1" ht="23" customHeight="1" x14ac:dyDescent="0.35">
      <c r="B433" s="8"/>
      <c r="C433" s="8"/>
      <c r="D433" s="14"/>
      <c r="E433" s="8"/>
      <c r="F433" s="62" t="b" cm="1">
        <f t="array" ref="F433">OR('Steel Supply Sourcing Form'!E433=Lists!$A$3:$A$7)</f>
        <v>0</v>
      </c>
      <c r="G433" s="18" t="str">
        <f t="shared" si="14"/>
        <v>Yes</v>
      </c>
      <c r="H433" s="10"/>
      <c r="I433" s="8"/>
      <c r="J433" s="8">
        <f>IF(I433=Lists!H$2,1,IF(I433=Lists!H$3,1,IF(I433=Lists!H$4,1,IF(I433=Lists!H$5,0,))))</f>
        <v>0</v>
      </c>
      <c r="K433" s="33" t="e">
        <f t="shared" si="13"/>
        <v>#DIV/0!</v>
      </c>
    </row>
    <row r="434" spans="2:11" s="34" customFormat="1" ht="23" customHeight="1" x14ac:dyDescent="0.35">
      <c r="B434" s="8"/>
      <c r="C434" s="8"/>
      <c r="D434" s="14"/>
      <c r="E434" s="8"/>
      <c r="F434" s="62" t="b" cm="1">
        <f t="array" ref="F434">OR('Steel Supply Sourcing Form'!E434=Lists!$A$3:$A$7)</f>
        <v>0</v>
      </c>
      <c r="G434" s="18" t="str">
        <f t="shared" si="14"/>
        <v>Yes</v>
      </c>
      <c r="H434" s="10"/>
      <c r="I434" s="8"/>
      <c r="J434" s="8">
        <f>IF(I434=Lists!H$2,1,IF(I434=Lists!H$3,1,IF(I434=Lists!H$4,1,IF(I434=Lists!H$5,0,))))</f>
        <v>0</v>
      </c>
      <c r="K434" s="33" t="e">
        <f t="shared" si="13"/>
        <v>#DIV/0!</v>
      </c>
    </row>
    <row r="435" spans="2:11" s="34" customFormat="1" ht="23" customHeight="1" x14ac:dyDescent="0.35">
      <c r="B435" s="8"/>
      <c r="C435" s="8"/>
      <c r="D435" s="14"/>
      <c r="E435" s="8"/>
      <c r="F435" s="62" t="b" cm="1">
        <f t="array" ref="F435">OR('Steel Supply Sourcing Form'!E435=Lists!$A$3:$A$7)</f>
        <v>0</v>
      </c>
      <c r="G435" s="18" t="str">
        <f t="shared" si="14"/>
        <v>Yes</v>
      </c>
      <c r="H435" s="10"/>
      <c r="I435" s="8"/>
      <c r="J435" s="8">
        <f>IF(I435=Lists!H$2,1,IF(I435=Lists!H$3,1,IF(I435=Lists!H$4,1,IF(I435=Lists!H$5,0,))))</f>
        <v>0</v>
      </c>
      <c r="K435" s="33" t="e">
        <f t="shared" si="13"/>
        <v>#DIV/0!</v>
      </c>
    </row>
    <row r="436" spans="2:11" s="34" customFormat="1" ht="23" customHeight="1" x14ac:dyDescent="0.35">
      <c r="B436" s="8"/>
      <c r="C436" s="8"/>
      <c r="D436" s="14"/>
      <c r="E436" s="8"/>
      <c r="F436" s="62" t="b" cm="1">
        <f t="array" ref="F436">OR('Steel Supply Sourcing Form'!E436=Lists!$A$3:$A$7)</f>
        <v>0</v>
      </c>
      <c r="G436" s="18" t="str">
        <f t="shared" si="14"/>
        <v>Yes</v>
      </c>
      <c r="H436" s="10"/>
      <c r="I436" s="8"/>
      <c r="J436" s="8">
        <f>IF(I436=Lists!H$2,1,IF(I436=Lists!H$3,1,IF(I436=Lists!H$4,1,IF(I436=Lists!H$5,0,))))</f>
        <v>0</v>
      </c>
      <c r="K436" s="33" t="e">
        <f t="shared" si="13"/>
        <v>#DIV/0!</v>
      </c>
    </row>
    <row r="437" spans="2:11" s="34" customFormat="1" ht="23" customHeight="1" x14ac:dyDescent="0.35">
      <c r="B437" s="8"/>
      <c r="C437" s="8"/>
      <c r="D437" s="14"/>
      <c r="E437" s="8"/>
      <c r="F437" s="62" t="b" cm="1">
        <f t="array" ref="F437">OR('Steel Supply Sourcing Form'!E437=Lists!$A$3:$A$7)</f>
        <v>0</v>
      </c>
      <c r="G437" s="18" t="str">
        <f t="shared" si="14"/>
        <v>Yes</v>
      </c>
      <c r="H437" s="10"/>
      <c r="I437" s="8"/>
      <c r="J437" s="8">
        <f>IF(I437=Lists!H$2,1,IF(I437=Lists!H$3,1,IF(I437=Lists!H$4,1,IF(I437=Lists!H$5,0,))))</f>
        <v>0</v>
      </c>
      <c r="K437" s="33" t="e">
        <f t="shared" si="13"/>
        <v>#DIV/0!</v>
      </c>
    </row>
    <row r="438" spans="2:11" s="34" customFormat="1" ht="23" customHeight="1" x14ac:dyDescent="0.35">
      <c r="B438" s="8"/>
      <c r="C438" s="8"/>
      <c r="D438" s="14"/>
      <c r="E438" s="8"/>
      <c r="F438" s="62" t="b" cm="1">
        <f t="array" ref="F438">OR('Steel Supply Sourcing Form'!E438=Lists!$A$3:$A$7)</f>
        <v>0</v>
      </c>
      <c r="G438" s="18" t="str">
        <f t="shared" si="14"/>
        <v>Yes</v>
      </c>
      <c r="H438" s="10"/>
      <c r="I438" s="8"/>
      <c r="J438" s="8">
        <f>IF(I438=Lists!H$2,1,IF(I438=Lists!H$3,1,IF(I438=Lists!H$4,1,IF(I438=Lists!H$5,0,))))</f>
        <v>0</v>
      </c>
      <c r="K438" s="33" t="e">
        <f t="shared" si="13"/>
        <v>#DIV/0!</v>
      </c>
    </row>
    <row r="439" spans="2:11" s="34" customFormat="1" ht="23" customHeight="1" x14ac:dyDescent="0.35">
      <c r="B439" s="8"/>
      <c r="C439" s="8"/>
      <c r="D439" s="14"/>
      <c r="E439" s="8"/>
      <c r="F439" s="62" t="b" cm="1">
        <f t="array" ref="F439">OR('Steel Supply Sourcing Form'!E439=Lists!$A$3:$A$7)</f>
        <v>0</v>
      </c>
      <c r="G439" s="18" t="str">
        <f t="shared" si="14"/>
        <v>Yes</v>
      </c>
      <c r="H439" s="10"/>
      <c r="I439" s="8"/>
      <c r="J439" s="8">
        <f>IF(I439=Lists!H$2,1,IF(I439=Lists!H$3,1,IF(I439=Lists!H$4,1,IF(I439=Lists!H$5,0,))))</f>
        <v>0</v>
      </c>
      <c r="K439" s="33" t="e">
        <f t="shared" si="13"/>
        <v>#DIV/0!</v>
      </c>
    </row>
    <row r="440" spans="2:11" s="34" customFormat="1" ht="23" customHeight="1" x14ac:dyDescent="0.35">
      <c r="B440" s="8"/>
      <c r="C440" s="8"/>
      <c r="D440" s="14"/>
      <c r="E440" s="8"/>
      <c r="F440" s="62" t="b" cm="1">
        <f t="array" ref="F440">OR('Steel Supply Sourcing Form'!E440=Lists!$A$3:$A$7)</f>
        <v>0</v>
      </c>
      <c r="G440" s="18" t="str">
        <f t="shared" si="14"/>
        <v>Yes</v>
      </c>
      <c r="H440" s="10"/>
      <c r="I440" s="8"/>
      <c r="J440" s="8">
        <f>IF(I440=Lists!H$2,1,IF(I440=Lists!H$3,1,IF(I440=Lists!H$4,1,IF(I440=Lists!H$5,0,))))</f>
        <v>0</v>
      </c>
      <c r="K440" s="33" t="e">
        <f t="shared" si="13"/>
        <v>#DIV/0!</v>
      </c>
    </row>
    <row r="441" spans="2:11" s="34" customFormat="1" ht="23" customHeight="1" x14ac:dyDescent="0.35">
      <c r="B441" s="8"/>
      <c r="C441" s="8"/>
      <c r="D441" s="14"/>
      <c r="E441" s="8"/>
      <c r="F441" s="62" t="b" cm="1">
        <f t="array" ref="F441">OR('Steel Supply Sourcing Form'!E441=Lists!$A$3:$A$7)</f>
        <v>0</v>
      </c>
      <c r="G441" s="18" t="str">
        <f t="shared" si="14"/>
        <v>Yes</v>
      </c>
      <c r="H441" s="10"/>
      <c r="I441" s="8"/>
      <c r="J441" s="8">
        <f>IF(I441=Lists!H$2,1,IF(I441=Lists!H$3,1,IF(I441=Lists!H$4,1,IF(I441=Lists!H$5,0,))))</f>
        <v>0</v>
      </c>
      <c r="K441" s="33" t="e">
        <f t="shared" si="13"/>
        <v>#DIV/0!</v>
      </c>
    </row>
    <row r="442" spans="2:11" s="34" customFormat="1" ht="23" customHeight="1" x14ac:dyDescent="0.35">
      <c r="B442" s="8"/>
      <c r="C442" s="8"/>
      <c r="D442" s="14"/>
      <c r="E442" s="8"/>
      <c r="F442" s="62" t="b" cm="1">
        <f t="array" ref="F442">OR('Steel Supply Sourcing Form'!E442=Lists!$A$3:$A$7)</f>
        <v>0</v>
      </c>
      <c r="G442" s="18" t="str">
        <f t="shared" si="14"/>
        <v>Yes</v>
      </c>
      <c r="H442" s="10"/>
      <c r="I442" s="8"/>
      <c r="J442" s="8">
        <f>IF(I442=Lists!H$2,1,IF(I442=Lists!H$3,1,IF(I442=Lists!H$4,1,IF(I442=Lists!H$5,0,))))</f>
        <v>0</v>
      </c>
      <c r="K442" s="33" t="e">
        <f t="shared" si="13"/>
        <v>#DIV/0!</v>
      </c>
    </row>
    <row r="443" spans="2:11" s="34" customFormat="1" ht="23" customHeight="1" x14ac:dyDescent="0.35">
      <c r="B443" s="8"/>
      <c r="C443" s="8"/>
      <c r="D443" s="14"/>
      <c r="E443" s="8"/>
      <c r="F443" s="62" t="b" cm="1">
        <f t="array" ref="F443">OR('Steel Supply Sourcing Form'!E443=Lists!$A$3:$A$7)</f>
        <v>0</v>
      </c>
      <c r="G443" s="18" t="str">
        <f t="shared" si="14"/>
        <v>Yes</v>
      </c>
      <c r="H443" s="10"/>
      <c r="I443" s="8"/>
      <c r="J443" s="8">
        <f>IF(I443=Lists!H$2,1,IF(I443=Lists!H$3,1,IF(I443=Lists!H$4,1,IF(I443=Lists!H$5,0,))))</f>
        <v>0</v>
      </c>
      <c r="K443" s="33" t="e">
        <f t="shared" si="13"/>
        <v>#DIV/0!</v>
      </c>
    </row>
    <row r="444" spans="2:11" s="34" customFormat="1" ht="23" customHeight="1" x14ac:dyDescent="0.35">
      <c r="B444" s="8"/>
      <c r="C444" s="8"/>
      <c r="D444" s="14"/>
      <c r="E444" s="8"/>
      <c r="F444" s="62" t="b" cm="1">
        <f t="array" ref="F444">OR('Steel Supply Sourcing Form'!E444=Lists!$A$3:$A$7)</f>
        <v>0</v>
      </c>
      <c r="G444" s="18" t="str">
        <f t="shared" si="14"/>
        <v>Yes</v>
      </c>
      <c r="H444" s="10"/>
      <c r="I444" s="8"/>
      <c r="J444" s="8">
        <f>IF(I444=Lists!H$2,1,IF(I444=Lists!H$3,1,IF(I444=Lists!H$4,1,IF(I444=Lists!H$5,0,))))</f>
        <v>0</v>
      </c>
      <c r="K444" s="33" t="e">
        <f t="shared" si="13"/>
        <v>#DIV/0!</v>
      </c>
    </row>
    <row r="445" spans="2:11" s="34" customFormat="1" ht="23" customHeight="1" x14ac:dyDescent="0.35">
      <c r="B445" s="8"/>
      <c r="C445" s="8"/>
      <c r="D445" s="14"/>
      <c r="E445" s="8"/>
      <c r="F445" s="62" t="b" cm="1">
        <f t="array" ref="F445">OR('Steel Supply Sourcing Form'!E445=Lists!$A$3:$A$7)</f>
        <v>0</v>
      </c>
      <c r="G445" s="18" t="str">
        <f t="shared" si="14"/>
        <v>Yes</v>
      </c>
      <c r="H445" s="10"/>
      <c r="I445" s="8"/>
      <c r="J445" s="8">
        <f>IF(I445=Lists!H$2,1,IF(I445=Lists!H$3,1,IF(I445=Lists!H$4,1,IF(I445=Lists!H$5,0,))))</f>
        <v>0</v>
      </c>
      <c r="K445" s="33" t="e">
        <f t="shared" si="13"/>
        <v>#DIV/0!</v>
      </c>
    </row>
    <row r="446" spans="2:11" s="34" customFormat="1" ht="23" customHeight="1" x14ac:dyDescent="0.35">
      <c r="B446" s="8"/>
      <c r="C446" s="8"/>
      <c r="D446" s="14"/>
      <c r="E446" s="8"/>
      <c r="F446" s="62" t="b" cm="1">
        <f t="array" ref="F446">OR('Steel Supply Sourcing Form'!E446=Lists!$A$3:$A$7)</f>
        <v>0</v>
      </c>
      <c r="G446" s="18" t="str">
        <f t="shared" si="14"/>
        <v>Yes</v>
      </c>
      <c r="H446" s="10"/>
      <c r="I446" s="8"/>
      <c r="J446" s="8">
        <f>IF(I446=Lists!H$2,1,IF(I446=Lists!H$3,1,IF(I446=Lists!H$4,1,IF(I446=Lists!H$5,0,))))</f>
        <v>0</v>
      </c>
      <c r="K446" s="33" t="e">
        <f t="shared" si="13"/>
        <v>#DIV/0!</v>
      </c>
    </row>
    <row r="447" spans="2:11" s="34" customFormat="1" ht="23" customHeight="1" x14ac:dyDescent="0.35">
      <c r="B447" s="8"/>
      <c r="C447" s="8"/>
      <c r="D447" s="14"/>
      <c r="E447" s="8"/>
      <c r="F447" s="62" t="b" cm="1">
        <f t="array" ref="F447">OR('Steel Supply Sourcing Form'!E447=Lists!$A$3:$A$7)</f>
        <v>0</v>
      </c>
      <c r="G447" s="18" t="str">
        <f t="shared" si="14"/>
        <v>Yes</v>
      </c>
      <c r="H447" s="10"/>
      <c r="I447" s="8"/>
      <c r="J447" s="8">
        <f>IF(I447=Lists!H$2,1,IF(I447=Lists!H$3,1,IF(I447=Lists!H$4,1,IF(I447=Lists!H$5,0,))))</f>
        <v>0</v>
      </c>
      <c r="K447" s="33" t="e">
        <f t="shared" si="13"/>
        <v>#DIV/0!</v>
      </c>
    </row>
    <row r="448" spans="2:11" s="34" customFormat="1" ht="23" customHeight="1" x14ac:dyDescent="0.35">
      <c r="B448" s="8"/>
      <c r="C448" s="8"/>
      <c r="D448" s="14"/>
      <c r="E448" s="8"/>
      <c r="F448" s="62" t="b" cm="1">
        <f t="array" ref="F448">OR('Steel Supply Sourcing Form'!E448=Lists!$A$3:$A$7)</f>
        <v>0</v>
      </c>
      <c r="G448" s="18" t="str">
        <f t="shared" si="14"/>
        <v>Yes</v>
      </c>
      <c r="H448" s="10"/>
      <c r="I448" s="8"/>
      <c r="J448" s="8">
        <f>IF(I448=Lists!H$2,1,IF(I448=Lists!H$3,1,IF(I448=Lists!H$4,1,IF(I448=Lists!H$5,0,))))</f>
        <v>0</v>
      </c>
      <c r="K448" s="33" t="e">
        <f t="shared" si="13"/>
        <v>#DIV/0!</v>
      </c>
    </row>
    <row r="449" spans="2:11" s="34" customFormat="1" ht="23" customHeight="1" x14ac:dyDescent="0.35">
      <c r="B449" s="8"/>
      <c r="C449" s="8"/>
      <c r="D449" s="14"/>
      <c r="E449" s="8"/>
      <c r="F449" s="62" t="b" cm="1">
        <f t="array" ref="F449">OR('Steel Supply Sourcing Form'!E449=Lists!$A$3:$A$7)</f>
        <v>0</v>
      </c>
      <c r="G449" s="18" t="str">
        <f t="shared" si="14"/>
        <v>Yes</v>
      </c>
      <c r="H449" s="10"/>
      <c r="I449" s="8"/>
      <c r="J449" s="8">
        <f>IF(I449=Lists!H$2,1,IF(I449=Lists!H$3,1,IF(I449=Lists!H$4,1,IF(I449=Lists!H$5,0,))))</f>
        <v>0</v>
      </c>
      <c r="K449" s="33" t="e">
        <f t="shared" si="13"/>
        <v>#DIV/0!</v>
      </c>
    </row>
    <row r="450" spans="2:11" s="34" customFormat="1" ht="23" customHeight="1" x14ac:dyDescent="0.35">
      <c r="B450" s="8"/>
      <c r="C450" s="8"/>
      <c r="D450" s="14"/>
      <c r="E450" s="8"/>
      <c r="F450" s="62" t="b" cm="1">
        <f t="array" ref="F450">OR('Steel Supply Sourcing Form'!E450=Lists!$A$3:$A$7)</f>
        <v>0</v>
      </c>
      <c r="G450" s="18" t="str">
        <f t="shared" si="14"/>
        <v>Yes</v>
      </c>
      <c r="H450" s="10"/>
      <c r="I450" s="8"/>
      <c r="J450" s="8">
        <f>IF(I450=Lists!H$2,1,IF(I450=Lists!H$3,1,IF(I450=Lists!H$4,1,IF(I450=Lists!H$5,0,))))</f>
        <v>0</v>
      </c>
      <c r="K450" s="33" t="e">
        <f t="shared" si="13"/>
        <v>#DIV/0!</v>
      </c>
    </row>
    <row r="451" spans="2:11" s="34" customFormat="1" ht="23" customHeight="1" x14ac:dyDescent="0.35">
      <c r="B451" s="8"/>
      <c r="C451" s="8"/>
      <c r="D451" s="14"/>
      <c r="E451" s="8"/>
      <c r="F451" s="62" t="b" cm="1">
        <f t="array" ref="F451">OR('Steel Supply Sourcing Form'!E451=Lists!$A$3:$A$7)</f>
        <v>0</v>
      </c>
      <c r="G451" s="18" t="str">
        <f t="shared" si="14"/>
        <v>Yes</v>
      </c>
      <c r="H451" s="10"/>
      <c r="I451" s="8"/>
      <c r="J451" s="8">
        <f>IF(I451=Lists!H$2,1,IF(I451=Lists!H$3,1,IF(I451=Lists!H$4,1,IF(I451=Lists!H$5,0,))))</f>
        <v>0</v>
      </c>
      <c r="K451" s="33" t="e">
        <f t="shared" si="13"/>
        <v>#DIV/0!</v>
      </c>
    </row>
    <row r="452" spans="2:11" s="34" customFormat="1" ht="23" customHeight="1" x14ac:dyDescent="0.35">
      <c r="B452" s="8"/>
      <c r="C452" s="8"/>
      <c r="D452" s="14"/>
      <c r="E452" s="8"/>
      <c r="F452" s="62" t="b" cm="1">
        <f t="array" ref="F452">OR('Steel Supply Sourcing Form'!E452=Lists!$A$3:$A$7)</f>
        <v>0</v>
      </c>
      <c r="G452" s="18" t="str">
        <f t="shared" si="14"/>
        <v>Yes</v>
      </c>
      <c r="H452" s="10"/>
      <c r="I452" s="8"/>
      <c r="J452" s="8">
        <f>IF(I452=Lists!H$2,1,IF(I452=Lists!H$3,1,IF(I452=Lists!H$4,1,IF(I452=Lists!H$5,0,))))</f>
        <v>0</v>
      </c>
      <c r="K452" s="33" t="e">
        <f t="shared" si="13"/>
        <v>#DIV/0!</v>
      </c>
    </row>
    <row r="453" spans="2:11" s="34" customFormat="1" ht="23" customHeight="1" x14ac:dyDescent="0.35">
      <c r="B453" s="8"/>
      <c r="C453" s="8"/>
      <c r="D453" s="14"/>
      <c r="E453" s="8"/>
      <c r="F453" s="62" t="b" cm="1">
        <f t="array" ref="F453">OR('Steel Supply Sourcing Form'!E453=Lists!$A$3:$A$7)</f>
        <v>0</v>
      </c>
      <c r="G453" s="18" t="str">
        <f t="shared" si="14"/>
        <v>Yes</v>
      </c>
      <c r="H453" s="10"/>
      <c r="I453" s="8"/>
      <c r="J453" s="8">
        <f>IF(I453=Lists!H$2,1,IF(I453=Lists!H$3,1,IF(I453=Lists!H$4,1,IF(I453=Lists!H$5,0,))))</f>
        <v>0</v>
      </c>
      <c r="K453" s="33" t="e">
        <f t="shared" si="13"/>
        <v>#DIV/0!</v>
      </c>
    </row>
    <row r="454" spans="2:11" s="34" customFormat="1" ht="23" customHeight="1" x14ac:dyDescent="0.35">
      <c r="B454" s="8"/>
      <c r="C454" s="8"/>
      <c r="D454" s="14"/>
      <c r="E454" s="8"/>
      <c r="F454" s="62" t="b" cm="1">
        <f t="array" ref="F454">OR('Steel Supply Sourcing Form'!E454=Lists!$A$3:$A$7)</f>
        <v>0</v>
      </c>
      <c r="G454" s="18" t="str">
        <f t="shared" si="14"/>
        <v>Yes</v>
      </c>
      <c r="H454" s="10"/>
      <c r="I454" s="8"/>
      <c r="J454" s="8">
        <f>IF(I454=Lists!H$2,1,IF(I454=Lists!H$3,1,IF(I454=Lists!H$4,1,IF(I454=Lists!H$5,0,))))</f>
        <v>0</v>
      </c>
      <c r="K454" s="33" t="e">
        <f t="shared" si="13"/>
        <v>#DIV/0!</v>
      </c>
    </row>
    <row r="455" spans="2:11" s="34" customFormat="1" ht="23" customHeight="1" x14ac:dyDescent="0.35">
      <c r="B455" s="8"/>
      <c r="C455" s="8"/>
      <c r="D455" s="14"/>
      <c r="E455" s="8"/>
      <c r="F455" s="62" t="b" cm="1">
        <f t="array" ref="F455">OR('Steel Supply Sourcing Form'!E455=Lists!$A$3:$A$7)</f>
        <v>0</v>
      </c>
      <c r="G455" s="18" t="str">
        <f t="shared" si="14"/>
        <v>Yes</v>
      </c>
      <c r="H455" s="10"/>
      <c r="I455" s="8"/>
      <c r="J455" s="8">
        <f>IF(I455=Lists!H$2,1,IF(I455=Lists!H$3,1,IF(I455=Lists!H$4,1,IF(I455=Lists!H$5,0,))))</f>
        <v>0</v>
      </c>
      <c r="K455" s="33" t="e">
        <f t="shared" si="13"/>
        <v>#DIV/0!</v>
      </c>
    </row>
    <row r="456" spans="2:11" s="34" customFormat="1" ht="23" customHeight="1" x14ac:dyDescent="0.35">
      <c r="B456" s="8"/>
      <c r="C456" s="8"/>
      <c r="D456" s="14"/>
      <c r="E456" s="8"/>
      <c r="F456" s="62" t="b" cm="1">
        <f t="array" ref="F456">OR('Steel Supply Sourcing Form'!E456=Lists!$A$3:$A$7)</f>
        <v>0</v>
      </c>
      <c r="G456" s="18" t="str">
        <f t="shared" si="14"/>
        <v>Yes</v>
      </c>
      <c r="H456" s="10"/>
      <c r="I456" s="8"/>
      <c r="J456" s="8">
        <f>IF(I456=Lists!H$2,1,IF(I456=Lists!H$3,1,IF(I456=Lists!H$4,1,IF(I456=Lists!H$5,0,))))</f>
        <v>0</v>
      </c>
      <c r="K456" s="33" t="e">
        <f t="shared" si="13"/>
        <v>#DIV/0!</v>
      </c>
    </row>
    <row r="457" spans="2:11" s="34" customFormat="1" ht="23" customHeight="1" x14ac:dyDescent="0.35">
      <c r="B457" s="8"/>
      <c r="C457" s="8"/>
      <c r="D457" s="14"/>
      <c r="E457" s="8"/>
      <c r="F457" s="62" t="b" cm="1">
        <f t="array" ref="F457">OR('Steel Supply Sourcing Form'!E457=Lists!$A$3:$A$7)</f>
        <v>0</v>
      </c>
      <c r="G457" s="18" t="str">
        <f t="shared" si="14"/>
        <v>Yes</v>
      </c>
      <c r="H457" s="10"/>
      <c r="I457" s="8"/>
      <c r="J457" s="8">
        <f>IF(I457=Lists!H$2,1,IF(I457=Lists!H$3,1,IF(I457=Lists!H$4,1,IF(I457=Lists!H$5,0,))))</f>
        <v>0</v>
      </c>
      <c r="K457" s="33" t="e">
        <f t="shared" si="13"/>
        <v>#DIV/0!</v>
      </c>
    </row>
    <row r="458" spans="2:11" s="34" customFormat="1" ht="23" customHeight="1" x14ac:dyDescent="0.35">
      <c r="B458" s="8"/>
      <c r="C458" s="8"/>
      <c r="D458" s="14"/>
      <c r="E458" s="8"/>
      <c r="F458" s="62" t="b" cm="1">
        <f t="array" ref="F458">OR('Steel Supply Sourcing Form'!E458=Lists!$A$3:$A$7)</f>
        <v>0</v>
      </c>
      <c r="G458" s="18" t="str">
        <f t="shared" si="14"/>
        <v>Yes</v>
      </c>
      <c r="H458" s="10"/>
      <c r="I458" s="8"/>
      <c r="J458" s="8">
        <f>IF(I458=Lists!H$2,1,IF(I458=Lists!H$3,1,IF(I458=Lists!H$4,1,IF(I458=Lists!H$5,0,))))</f>
        <v>0</v>
      </c>
      <c r="K458" s="33" t="e">
        <f t="shared" si="13"/>
        <v>#DIV/0!</v>
      </c>
    </row>
    <row r="459" spans="2:11" s="34" customFormat="1" ht="23" customHeight="1" x14ac:dyDescent="0.35">
      <c r="B459" s="8"/>
      <c r="C459" s="8"/>
      <c r="D459" s="14"/>
      <c r="E459" s="8"/>
      <c r="F459" s="62" t="b" cm="1">
        <f t="array" ref="F459">OR('Steel Supply Sourcing Form'!E459=Lists!$A$3:$A$7)</f>
        <v>0</v>
      </c>
      <c r="G459" s="18" t="str">
        <f t="shared" si="14"/>
        <v>Yes</v>
      </c>
      <c r="H459" s="10"/>
      <c r="I459" s="8"/>
      <c r="J459" s="8">
        <f>IF(I459=Lists!H$2,1,IF(I459=Lists!H$3,1,IF(I459=Lists!H$4,1,IF(I459=Lists!H$5,0,))))</f>
        <v>0</v>
      </c>
      <c r="K459" s="33" t="e">
        <f t="shared" si="13"/>
        <v>#DIV/0!</v>
      </c>
    </row>
    <row r="460" spans="2:11" s="34" customFormat="1" ht="23" customHeight="1" x14ac:dyDescent="0.35">
      <c r="B460" s="8"/>
      <c r="C460" s="8"/>
      <c r="D460" s="14"/>
      <c r="E460" s="8"/>
      <c r="F460" s="62" t="b" cm="1">
        <f t="array" ref="F460">OR('Steel Supply Sourcing Form'!E460=Lists!$A$3:$A$7)</f>
        <v>0</v>
      </c>
      <c r="G460" s="18" t="str">
        <f t="shared" si="14"/>
        <v>Yes</v>
      </c>
      <c r="H460" s="10"/>
      <c r="I460" s="8"/>
      <c r="J460" s="8">
        <f>IF(I460=Lists!H$2,1,IF(I460=Lists!H$3,1,IF(I460=Lists!H$4,1,IF(I460=Lists!H$5,0,))))</f>
        <v>0</v>
      </c>
      <c r="K460" s="33" t="e">
        <f t="shared" si="13"/>
        <v>#DIV/0!</v>
      </c>
    </row>
    <row r="461" spans="2:11" s="34" customFormat="1" ht="23" customHeight="1" x14ac:dyDescent="0.35">
      <c r="B461" s="8"/>
      <c r="C461" s="8"/>
      <c r="D461" s="14"/>
      <c r="E461" s="8"/>
      <c r="F461" s="62" t="b" cm="1">
        <f t="array" ref="F461">OR('Steel Supply Sourcing Form'!E461=Lists!$A$3:$A$7)</f>
        <v>0</v>
      </c>
      <c r="G461" s="18" t="str">
        <f t="shared" si="14"/>
        <v>Yes</v>
      </c>
      <c r="H461" s="10"/>
      <c r="I461" s="8"/>
      <c r="J461" s="8">
        <f>IF(I461=Lists!H$2,1,IF(I461=Lists!H$3,1,IF(I461=Lists!H$4,1,IF(I461=Lists!H$5,0,))))</f>
        <v>0</v>
      </c>
      <c r="K461" s="33" t="e">
        <f t="shared" si="13"/>
        <v>#DIV/0!</v>
      </c>
    </row>
    <row r="462" spans="2:11" s="34" customFormat="1" ht="23" customHeight="1" x14ac:dyDescent="0.35">
      <c r="B462" s="8"/>
      <c r="C462" s="8"/>
      <c r="D462" s="14"/>
      <c r="E462" s="8"/>
      <c r="F462" s="62" t="b" cm="1">
        <f t="array" ref="F462">OR('Steel Supply Sourcing Form'!E462=Lists!$A$3:$A$7)</f>
        <v>0</v>
      </c>
      <c r="G462" s="18" t="str">
        <f t="shared" si="14"/>
        <v>Yes</v>
      </c>
      <c r="H462" s="10"/>
      <c r="I462" s="8"/>
      <c r="J462" s="8">
        <f>IF(I462=Lists!H$2,1,IF(I462=Lists!H$3,1,IF(I462=Lists!H$4,1,IF(I462=Lists!H$5,0,))))</f>
        <v>0</v>
      </c>
      <c r="K462" s="33" t="e">
        <f t="shared" si="13"/>
        <v>#DIV/0!</v>
      </c>
    </row>
    <row r="463" spans="2:11" s="34" customFormat="1" ht="23" customHeight="1" x14ac:dyDescent="0.35">
      <c r="B463" s="8"/>
      <c r="C463" s="8"/>
      <c r="D463" s="14"/>
      <c r="E463" s="8"/>
      <c r="F463" s="62" t="b" cm="1">
        <f t="array" ref="F463">OR('Steel Supply Sourcing Form'!E463=Lists!$A$3:$A$7)</f>
        <v>0</v>
      </c>
      <c r="G463" s="18" t="str">
        <f t="shared" si="14"/>
        <v>Yes</v>
      </c>
      <c r="H463" s="10"/>
      <c r="I463" s="8"/>
      <c r="J463" s="8">
        <f>IF(I463=Lists!H$2,1,IF(I463=Lists!H$3,1,IF(I463=Lists!H$4,1,IF(I463=Lists!H$5,0,))))</f>
        <v>0</v>
      </c>
      <c r="K463" s="33" t="e">
        <f t="shared" si="13"/>
        <v>#DIV/0!</v>
      </c>
    </row>
    <row r="464" spans="2:11" s="34" customFormat="1" ht="23" customHeight="1" x14ac:dyDescent="0.35">
      <c r="B464" s="8"/>
      <c r="C464" s="8"/>
      <c r="D464" s="14"/>
      <c r="E464" s="8"/>
      <c r="F464" s="62" t="b" cm="1">
        <f t="array" ref="F464">OR('Steel Supply Sourcing Form'!E464=Lists!$A$3:$A$7)</f>
        <v>0</v>
      </c>
      <c r="G464" s="18" t="str">
        <f t="shared" si="14"/>
        <v>Yes</v>
      </c>
      <c r="H464" s="10"/>
      <c r="I464" s="8"/>
      <c r="J464" s="8">
        <f>IF(I464=Lists!H$2,1,IF(I464=Lists!H$3,1,IF(I464=Lists!H$4,1,IF(I464=Lists!H$5,0,))))</f>
        <v>0</v>
      </c>
      <c r="K464" s="33" t="e">
        <f t="shared" si="13"/>
        <v>#DIV/0!</v>
      </c>
    </row>
    <row r="465" spans="2:11" s="34" customFormat="1" ht="23" customHeight="1" x14ac:dyDescent="0.35">
      <c r="B465" s="8"/>
      <c r="C465" s="8"/>
      <c r="D465" s="14"/>
      <c r="E465" s="8"/>
      <c r="F465" s="62" t="b" cm="1">
        <f t="array" ref="F465">OR('Steel Supply Sourcing Form'!E465=Lists!$A$3:$A$7)</f>
        <v>0</v>
      </c>
      <c r="G465" s="18" t="str">
        <f t="shared" si="14"/>
        <v>Yes</v>
      </c>
      <c r="H465" s="10"/>
      <c r="I465" s="8"/>
      <c r="J465" s="8">
        <f>IF(I465=Lists!H$2,1,IF(I465=Lists!H$3,1,IF(I465=Lists!H$4,1,IF(I465=Lists!H$5,0,))))</f>
        <v>0</v>
      </c>
      <c r="K465" s="33" t="e">
        <f t="shared" si="13"/>
        <v>#DIV/0!</v>
      </c>
    </row>
    <row r="466" spans="2:11" s="34" customFormat="1" ht="23" customHeight="1" x14ac:dyDescent="0.35">
      <c r="B466" s="8"/>
      <c r="C466" s="8"/>
      <c r="D466" s="14"/>
      <c r="E466" s="8"/>
      <c r="F466" s="62" t="b" cm="1">
        <f t="array" ref="F466">OR('Steel Supply Sourcing Form'!E466=Lists!$A$3:$A$7)</f>
        <v>0</v>
      </c>
      <c r="G466" s="18" t="str">
        <f t="shared" si="14"/>
        <v>Yes</v>
      </c>
      <c r="H466" s="10"/>
      <c r="I466" s="8"/>
      <c r="J466" s="8">
        <f>IF(I466=Lists!H$2,1,IF(I466=Lists!H$3,1,IF(I466=Lists!H$4,1,IF(I466=Lists!H$5,0,))))</f>
        <v>0</v>
      </c>
      <c r="K466" s="33" t="e">
        <f t="shared" si="13"/>
        <v>#DIV/0!</v>
      </c>
    </row>
    <row r="467" spans="2:11" s="34" customFormat="1" ht="23" customHeight="1" x14ac:dyDescent="0.35">
      <c r="B467" s="8"/>
      <c r="C467" s="8"/>
      <c r="D467" s="14"/>
      <c r="E467" s="8"/>
      <c r="F467" s="62" t="b" cm="1">
        <f t="array" ref="F467">OR('Steel Supply Sourcing Form'!E467=Lists!$A$3:$A$7)</f>
        <v>0</v>
      </c>
      <c r="G467" s="18" t="str">
        <f t="shared" si="14"/>
        <v>Yes</v>
      </c>
      <c r="H467" s="10"/>
      <c r="I467" s="8"/>
      <c r="J467" s="8">
        <f>IF(I467=Lists!H$2,1,IF(I467=Lists!H$3,1,IF(I467=Lists!H$4,1,IF(I467=Lists!H$5,0,))))</f>
        <v>0</v>
      </c>
      <c r="K467" s="33" t="e">
        <f t="shared" ref="K467:K530" si="15">D467/C$16</f>
        <v>#DIV/0!</v>
      </c>
    </row>
    <row r="468" spans="2:11" s="34" customFormat="1" ht="23" customHeight="1" x14ac:dyDescent="0.35">
      <c r="B468" s="8"/>
      <c r="C468" s="8"/>
      <c r="D468" s="14"/>
      <c r="E468" s="8"/>
      <c r="F468" s="62" t="b" cm="1">
        <f t="array" ref="F468">OR('Steel Supply Sourcing Form'!E468=Lists!$A$3:$A$7)</f>
        <v>0</v>
      </c>
      <c r="G468" s="18" t="str">
        <f t="shared" si="14"/>
        <v>Yes</v>
      </c>
      <c r="H468" s="10"/>
      <c r="I468" s="8"/>
      <c r="J468" s="8">
        <f>IF(I468=Lists!H$2,1,IF(I468=Lists!H$3,1,IF(I468=Lists!H$4,1,IF(I468=Lists!H$5,0,))))</f>
        <v>0</v>
      </c>
      <c r="K468" s="33" t="e">
        <f t="shared" si="15"/>
        <v>#DIV/0!</v>
      </c>
    </row>
    <row r="469" spans="2:11" s="34" customFormat="1" ht="23" customHeight="1" x14ac:dyDescent="0.35">
      <c r="B469" s="8"/>
      <c r="C469" s="8"/>
      <c r="D469" s="14"/>
      <c r="E469" s="8"/>
      <c r="F469" s="62" t="b" cm="1">
        <f t="array" ref="F469">OR('Steel Supply Sourcing Form'!E469=Lists!$A$3:$A$7)</f>
        <v>0</v>
      </c>
      <c r="G469" s="18" t="str">
        <f t="shared" ref="G469:G532" si="16">IF(F469=TRUE,"N/A",IF(F469=FALSE,"Yes",IF(F469="","")))</f>
        <v>Yes</v>
      </c>
      <c r="H469" s="10"/>
      <c r="I469" s="8"/>
      <c r="J469" s="8">
        <f>IF(I469=Lists!H$2,1,IF(I469=Lists!H$3,1,IF(I469=Lists!H$4,1,IF(I469=Lists!H$5,0,))))</f>
        <v>0</v>
      </c>
      <c r="K469" s="33" t="e">
        <f t="shared" si="15"/>
        <v>#DIV/0!</v>
      </c>
    </row>
    <row r="470" spans="2:11" s="34" customFormat="1" ht="23" customHeight="1" x14ac:dyDescent="0.35">
      <c r="B470" s="8"/>
      <c r="C470" s="8"/>
      <c r="D470" s="14"/>
      <c r="E470" s="8"/>
      <c r="F470" s="62" t="b" cm="1">
        <f t="array" ref="F470">OR('Steel Supply Sourcing Form'!E470=Lists!$A$3:$A$7)</f>
        <v>0</v>
      </c>
      <c r="G470" s="18" t="str">
        <f t="shared" si="16"/>
        <v>Yes</v>
      </c>
      <c r="H470" s="10"/>
      <c r="I470" s="8"/>
      <c r="J470" s="8">
        <f>IF(I470=Lists!H$2,1,IF(I470=Lists!H$3,1,IF(I470=Lists!H$4,1,IF(I470=Lists!H$5,0,))))</f>
        <v>0</v>
      </c>
      <c r="K470" s="33" t="e">
        <f t="shared" si="15"/>
        <v>#DIV/0!</v>
      </c>
    </row>
    <row r="471" spans="2:11" s="34" customFormat="1" ht="23" customHeight="1" x14ac:dyDescent="0.35">
      <c r="B471" s="8"/>
      <c r="C471" s="8"/>
      <c r="D471" s="14"/>
      <c r="E471" s="8"/>
      <c r="F471" s="62" t="b" cm="1">
        <f t="array" ref="F471">OR('Steel Supply Sourcing Form'!E471=Lists!$A$3:$A$7)</f>
        <v>0</v>
      </c>
      <c r="G471" s="18" t="str">
        <f t="shared" si="16"/>
        <v>Yes</v>
      </c>
      <c r="H471" s="10"/>
      <c r="I471" s="8"/>
      <c r="J471" s="8">
        <f>IF(I471=Lists!H$2,1,IF(I471=Lists!H$3,1,IF(I471=Lists!H$4,1,IF(I471=Lists!H$5,0,))))</f>
        <v>0</v>
      </c>
      <c r="K471" s="33" t="e">
        <f t="shared" si="15"/>
        <v>#DIV/0!</v>
      </c>
    </row>
    <row r="472" spans="2:11" s="34" customFormat="1" ht="23" customHeight="1" x14ac:dyDescent="0.35">
      <c r="B472" s="8"/>
      <c r="C472" s="8"/>
      <c r="D472" s="14"/>
      <c r="E472" s="8"/>
      <c r="F472" s="62" t="b" cm="1">
        <f t="array" ref="F472">OR('Steel Supply Sourcing Form'!E472=Lists!$A$3:$A$7)</f>
        <v>0</v>
      </c>
      <c r="G472" s="18" t="str">
        <f t="shared" si="16"/>
        <v>Yes</v>
      </c>
      <c r="H472" s="10"/>
      <c r="I472" s="8"/>
      <c r="J472" s="8">
        <f>IF(I472=Lists!H$2,1,IF(I472=Lists!H$3,1,IF(I472=Lists!H$4,1,IF(I472=Lists!H$5,0,))))</f>
        <v>0</v>
      </c>
      <c r="K472" s="33" t="e">
        <f t="shared" si="15"/>
        <v>#DIV/0!</v>
      </c>
    </row>
    <row r="473" spans="2:11" s="34" customFormat="1" ht="23" customHeight="1" x14ac:dyDescent="0.35">
      <c r="B473" s="8"/>
      <c r="C473" s="8"/>
      <c r="D473" s="14"/>
      <c r="E473" s="8"/>
      <c r="F473" s="62" t="b" cm="1">
        <f t="array" ref="F473">OR('Steel Supply Sourcing Form'!E473=Lists!$A$3:$A$7)</f>
        <v>0</v>
      </c>
      <c r="G473" s="18" t="str">
        <f t="shared" si="16"/>
        <v>Yes</v>
      </c>
      <c r="H473" s="10"/>
      <c r="I473" s="8"/>
      <c r="J473" s="8">
        <f>IF(I473=Lists!H$2,1,IF(I473=Lists!H$3,1,IF(I473=Lists!H$4,1,IF(I473=Lists!H$5,0,))))</f>
        <v>0</v>
      </c>
      <c r="K473" s="33" t="e">
        <f t="shared" si="15"/>
        <v>#DIV/0!</v>
      </c>
    </row>
    <row r="474" spans="2:11" s="34" customFormat="1" ht="23" customHeight="1" x14ac:dyDescent="0.35">
      <c r="B474" s="8"/>
      <c r="C474" s="8"/>
      <c r="D474" s="14"/>
      <c r="E474" s="8"/>
      <c r="F474" s="62" t="b" cm="1">
        <f t="array" ref="F474">OR('Steel Supply Sourcing Form'!E474=Lists!$A$3:$A$7)</f>
        <v>0</v>
      </c>
      <c r="G474" s="18" t="str">
        <f t="shared" si="16"/>
        <v>Yes</v>
      </c>
      <c r="H474" s="10"/>
      <c r="I474" s="8"/>
      <c r="J474" s="8">
        <f>IF(I474=Lists!H$2,1,IF(I474=Lists!H$3,1,IF(I474=Lists!H$4,1,IF(I474=Lists!H$5,0,))))</f>
        <v>0</v>
      </c>
      <c r="K474" s="33" t="e">
        <f t="shared" si="15"/>
        <v>#DIV/0!</v>
      </c>
    </row>
    <row r="475" spans="2:11" s="34" customFormat="1" ht="23" customHeight="1" x14ac:dyDescent="0.35">
      <c r="B475" s="8"/>
      <c r="C475" s="8"/>
      <c r="D475" s="14"/>
      <c r="E475" s="8"/>
      <c r="F475" s="62" t="b" cm="1">
        <f t="array" ref="F475">OR('Steel Supply Sourcing Form'!E475=Lists!$A$3:$A$7)</f>
        <v>0</v>
      </c>
      <c r="G475" s="18" t="str">
        <f t="shared" si="16"/>
        <v>Yes</v>
      </c>
      <c r="H475" s="10"/>
      <c r="I475" s="8"/>
      <c r="J475" s="8">
        <f>IF(I475=Lists!H$2,1,IF(I475=Lists!H$3,1,IF(I475=Lists!H$4,1,IF(I475=Lists!H$5,0,))))</f>
        <v>0</v>
      </c>
      <c r="K475" s="33" t="e">
        <f t="shared" si="15"/>
        <v>#DIV/0!</v>
      </c>
    </row>
    <row r="476" spans="2:11" s="34" customFormat="1" ht="23" customHeight="1" x14ac:dyDescent="0.35">
      <c r="B476" s="8"/>
      <c r="C476" s="8"/>
      <c r="D476" s="14"/>
      <c r="E476" s="8"/>
      <c r="F476" s="62" t="b" cm="1">
        <f t="array" ref="F476">OR('Steel Supply Sourcing Form'!E476=Lists!$A$3:$A$7)</f>
        <v>0</v>
      </c>
      <c r="G476" s="18" t="str">
        <f t="shared" si="16"/>
        <v>Yes</v>
      </c>
      <c r="H476" s="10"/>
      <c r="I476" s="8"/>
      <c r="J476" s="8">
        <f>IF(I476=Lists!H$2,1,IF(I476=Lists!H$3,1,IF(I476=Lists!H$4,1,IF(I476=Lists!H$5,0,))))</f>
        <v>0</v>
      </c>
      <c r="K476" s="33" t="e">
        <f t="shared" si="15"/>
        <v>#DIV/0!</v>
      </c>
    </row>
    <row r="477" spans="2:11" s="34" customFormat="1" ht="23" customHeight="1" x14ac:dyDescent="0.35">
      <c r="B477" s="8"/>
      <c r="C477" s="8"/>
      <c r="D477" s="14"/>
      <c r="E477" s="8"/>
      <c r="F477" s="62" t="b" cm="1">
        <f t="array" ref="F477">OR('Steel Supply Sourcing Form'!E477=Lists!$A$3:$A$7)</f>
        <v>0</v>
      </c>
      <c r="G477" s="18" t="str">
        <f t="shared" si="16"/>
        <v>Yes</v>
      </c>
      <c r="H477" s="10"/>
      <c r="I477" s="8"/>
      <c r="J477" s="8">
        <f>IF(I477=Lists!H$2,1,IF(I477=Lists!H$3,1,IF(I477=Lists!H$4,1,IF(I477=Lists!H$5,0,))))</f>
        <v>0</v>
      </c>
      <c r="K477" s="33" t="e">
        <f t="shared" si="15"/>
        <v>#DIV/0!</v>
      </c>
    </row>
    <row r="478" spans="2:11" s="34" customFormat="1" ht="23" customHeight="1" x14ac:dyDescent="0.35">
      <c r="B478" s="8"/>
      <c r="C478" s="8"/>
      <c r="D478" s="14"/>
      <c r="E478" s="8"/>
      <c r="F478" s="62" t="b" cm="1">
        <f t="array" ref="F478">OR('Steel Supply Sourcing Form'!E478=Lists!$A$3:$A$7)</f>
        <v>0</v>
      </c>
      <c r="G478" s="18" t="str">
        <f t="shared" si="16"/>
        <v>Yes</v>
      </c>
      <c r="H478" s="10"/>
      <c r="I478" s="8"/>
      <c r="J478" s="8">
        <f>IF(I478=Lists!H$2,1,IF(I478=Lists!H$3,1,IF(I478=Lists!H$4,1,IF(I478=Lists!H$5,0,))))</f>
        <v>0</v>
      </c>
      <c r="K478" s="33" t="e">
        <f t="shared" si="15"/>
        <v>#DIV/0!</v>
      </c>
    </row>
    <row r="479" spans="2:11" s="34" customFormat="1" ht="23" customHeight="1" x14ac:dyDescent="0.35">
      <c r="B479" s="8"/>
      <c r="C479" s="8"/>
      <c r="D479" s="14"/>
      <c r="E479" s="8"/>
      <c r="F479" s="62" t="b" cm="1">
        <f t="array" ref="F479">OR('Steel Supply Sourcing Form'!E479=Lists!$A$3:$A$7)</f>
        <v>0</v>
      </c>
      <c r="G479" s="18" t="str">
        <f t="shared" si="16"/>
        <v>Yes</v>
      </c>
      <c r="H479" s="10"/>
      <c r="I479" s="8"/>
      <c r="J479" s="8">
        <f>IF(I479=Lists!H$2,1,IF(I479=Lists!H$3,1,IF(I479=Lists!H$4,1,IF(I479=Lists!H$5,0,))))</f>
        <v>0</v>
      </c>
      <c r="K479" s="33" t="e">
        <f t="shared" si="15"/>
        <v>#DIV/0!</v>
      </c>
    </row>
    <row r="480" spans="2:11" s="34" customFormat="1" ht="23" customHeight="1" x14ac:dyDescent="0.35">
      <c r="B480" s="8"/>
      <c r="C480" s="8"/>
      <c r="D480" s="14"/>
      <c r="E480" s="8"/>
      <c r="F480" s="62" t="b" cm="1">
        <f t="array" ref="F480">OR('Steel Supply Sourcing Form'!E480=Lists!$A$3:$A$7)</f>
        <v>0</v>
      </c>
      <c r="G480" s="18" t="str">
        <f t="shared" si="16"/>
        <v>Yes</v>
      </c>
      <c r="H480" s="10"/>
      <c r="I480" s="8"/>
      <c r="J480" s="8">
        <f>IF(I480=Lists!H$2,1,IF(I480=Lists!H$3,1,IF(I480=Lists!H$4,1,IF(I480=Lists!H$5,0,))))</f>
        <v>0</v>
      </c>
      <c r="K480" s="33" t="e">
        <f t="shared" si="15"/>
        <v>#DIV/0!</v>
      </c>
    </row>
    <row r="481" spans="2:11" s="34" customFormat="1" ht="23" customHeight="1" x14ac:dyDescent="0.35">
      <c r="B481" s="8"/>
      <c r="C481" s="8"/>
      <c r="D481" s="14"/>
      <c r="E481" s="8"/>
      <c r="F481" s="62" t="b" cm="1">
        <f t="array" ref="F481">OR('Steel Supply Sourcing Form'!E481=Lists!$A$3:$A$7)</f>
        <v>0</v>
      </c>
      <c r="G481" s="18" t="str">
        <f t="shared" si="16"/>
        <v>Yes</v>
      </c>
      <c r="H481" s="10"/>
      <c r="I481" s="8"/>
      <c r="J481" s="8">
        <f>IF(I481=Lists!H$2,1,IF(I481=Lists!H$3,1,IF(I481=Lists!H$4,1,IF(I481=Lists!H$5,0,))))</f>
        <v>0</v>
      </c>
      <c r="K481" s="33" t="e">
        <f t="shared" si="15"/>
        <v>#DIV/0!</v>
      </c>
    </row>
    <row r="482" spans="2:11" s="34" customFormat="1" ht="23" customHeight="1" x14ac:dyDescent="0.35">
      <c r="B482" s="8"/>
      <c r="C482" s="8"/>
      <c r="D482" s="14"/>
      <c r="E482" s="8"/>
      <c r="F482" s="62" t="b" cm="1">
        <f t="array" ref="F482">OR('Steel Supply Sourcing Form'!E482=Lists!$A$3:$A$7)</f>
        <v>0</v>
      </c>
      <c r="G482" s="18" t="str">
        <f t="shared" si="16"/>
        <v>Yes</v>
      </c>
      <c r="H482" s="10"/>
      <c r="I482" s="8"/>
      <c r="J482" s="8">
        <f>IF(I482=Lists!H$2,1,IF(I482=Lists!H$3,1,IF(I482=Lists!H$4,1,IF(I482=Lists!H$5,0,))))</f>
        <v>0</v>
      </c>
      <c r="K482" s="33" t="e">
        <f t="shared" si="15"/>
        <v>#DIV/0!</v>
      </c>
    </row>
    <row r="483" spans="2:11" s="34" customFormat="1" ht="23" customHeight="1" x14ac:dyDescent="0.35">
      <c r="B483" s="8"/>
      <c r="C483" s="8"/>
      <c r="D483" s="14"/>
      <c r="E483" s="8"/>
      <c r="F483" s="62" t="b" cm="1">
        <f t="array" ref="F483">OR('Steel Supply Sourcing Form'!E483=Lists!$A$3:$A$7)</f>
        <v>0</v>
      </c>
      <c r="G483" s="18" t="str">
        <f t="shared" si="16"/>
        <v>Yes</v>
      </c>
      <c r="H483" s="10"/>
      <c r="I483" s="8"/>
      <c r="J483" s="8">
        <f>IF(I483=Lists!H$2,1,IF(I483=Lists!H$3,1,IF(I483=Lists!H$4,1,IF(I483=Lists!H$5,0,))))</f>
        <v>0</v>
      </c>
      <c r="K483" s="33" t="e">
        <f t="shared" si="15"/>
        <v>#DIV/0!</v>
      </c>
    </row>
    <row r="484" spans="2:11" s="34" customFormat="1" ht="23" customHeight="1" x14ac:dyDescent="0.35">
      <c r="B484" s="8"/>
      <c r="C484" s="8"/>
      <c r="D484" s="14"/>
      <c r="E484" s="8"/>
      <c r="F484" s="62" t="b" cm="1">
        <f t="array" ref="F484">OR('Steel Supply Sourcing Form'!E484=Lists!$A$3:$A$7)</f>
        <v>0</v>
      </c>
      <c r="G484" s="18" t="str">
        <f t="shared" si="16"/>
        <v>Yes</v>
      </c>
      <c r="H484" s="10"/>
      <c r="I484" s="8"/>
      <c r="J484" s="8">
        <f>IF(I484=Lists!H$2,1,IF(I484=Lists!H$3,1,IF(I484=Lists!H$4,1,IF(I484=Lists!H$5,0,))))</f>
        <v>0</v>
      </c>
      <c r="K484" s="33" t="e">
        <f t="shared" si="15"/>
        <v>#DIV/0!</v>
      </c>
    </row>
    <row r="485" spans="2:11" s="34" customFormat="1" ht="23" customHeight="1" x14ac:dyDescent="0.35">
      <c r="B485" s="8"/>
      <c r="C485" s="8"/>
      <c r="D485" s="14"/>
      <c r="E485" s="8"/>
      <c r="F485" s="62" t="b" cm="1">
        <f t="array" ref="F485">OR('Steel Supply Sourcing Form'!E485=Lists!$A$3:$A$7)</f>
        <v>0</v>
      </c>
      <c r="G485" s="18" t="str">
        <f t="shared" si="16"/>
        <v>Yes</v>
      </c>
      <c r="H485" s="10"/>
      <c r="I485" s="8"/>
      <c r="J485" s="8">
        <f>IF(I485=Lists!H$2,1,IF(I485=Lists!H$3,1,IF(I485=Lists!H$4,1,IF(I485=Lists!H$5,0,))))</f>
        <v>0</v>
      </c>
      <c r="K485" s="33" t="e">
        <f t="shared" si="15"/>
        <v>#DIV/0!</v>
      </c>
    </row>
    <row r="486" spans="2:11" s="34" customFormat="1" ht="23" customHeight="1" x14ac:dyDescent="0.35">
      <c r="B486" s="8"/>
      <c r="C486" s="8"/>
      <c r="D486" s="14"/>
      <c r="E486" s="8"/>
      <c r="F486" s="62" t="b" cm="1">
        <f t="array" ref="F486">OR('Steel Supply Sourcing Form'!E486=Lists!$A$3:$A$7)</f>
        <v>0</v>
      </c>
      <c r="G486" s="18" t="str">
        <f t="shared" si="16"/>
        <v>Yes</v>
      </c>
      <c r="H486" s="10"/>
      <c r="I486" s="8"/>
      <c r="J486" s="8">
        <f>IF(I486=Lists!H$2,1,IF(I486=Lists!H$3,1,IF(I486=Lists!H$4,1,IF(I486=Lists!H$5,0,))))</f>
        <v>0</v>
      </c>
      <c r="K486" s="33" t="e">
        <f t="shared" si="15"/>
        <v>#DIV/0!</v>
      </c>
    </row>
    <row r="487" spans="2:11" s="34" customFormat="1" ht="23" customHeight="1" x14ac:dyDescent="0.35">
      <c r="B487" s="8"/>
      <c r="C487" s="8"/>
      <c r="D487" s="14"/>
      <c r="E487" s="8"/>
      <c r="F487" s="62" t="b" cm="1">
        <f t="array" ref="F487">OR('Steel Supply Sourcing Form'!E487=Lists!$A$3:$A$7)</f>
        <v>0</v>
      </c>
      <c r="G487" s="18" t="str">
        <f t="shared" si="16"/>
        <v>Yes</v>
      </c>
      <c r="H487" s="10"/>
      <c r="I487" s="8"/>
      <c r="J487" s="8">
        <f>IF(I487=Lists!H$2,1,IF(I487=Lists!H$3,1,IF(I487=Lists!H$4,1,IF(I487=Lists!H$5,0,))))</f>
        <v>0</v>
      </c>
      <c r="K487" s="33" t="e">
        <f t="shared" si="15"/>
        <v>#DIV/0!</v>
      </c>
    </row>
    <row r="488" spans="2:11" s="34" customFormat="1" ht="23" customHeight="1" x14ac:dyDescent="0.35">
      <c r="B488" s="8"/>
      <c r="C488" s="8"/>
      <c r="D488" s="14"/>
      <c r="E488" s="8"/>
      <c r="F488" s="62" t="b" cm="1">
        <f t="array" ref="F488">OR('Steel Supply Sourcing Form'!E488=Lists!$A$3:$A$7)</f>
        <v>0</v>
      </c>
      <c r="G488" s="18" t="str">
        <f t="shared" si="16"/>
        <v>Yes</v>
      </c>
      <c r="H488" s="10"/>
      <c r="I488" s="8"/>
      <c r="J488" s="8">
        <f>IF(I488=Lists!H$2,1,IF(I488=Lists!H$3,1,IF(I488=Lists!H$4,1,IF(I488=Lists!H$5,0,))))</f>
        <v>0</v>
      </c>
      <c r="K488" s="33" t="e">
        <f t="shared" si="15"/>
        <v>#DIV/0!</v>
      </c>
    </row>
    <row r="489" spans="2:11" s="34" customFormat="1" ht="23" customHeight="1" x14ac:dyDescent="0.35">
      <c r="B489" s="8"/>
      <c r="C489" s="8"/>
      <c r="D489" s="14"/>
      <c r="E489" s="8"/>
      <c r="F489" s="62" t="b" cm="1">
        <f t="array" ref="F489">OR('Steel Supply Sourcing Form'!E489=Lists!$A$3:$A$7)</f>
        <v>0</v>
      </c>
      <c r="G489" s="18" t="str">
        <f t="shared" si="16"/>
        <v>Yes</v>
      </c>
      <c r="H489" s="10"/>
      <c r="I489" s="8"/>
      <c r="J489" s="8">
        <f>IF(I489=Lists!H$2,1,IF(I489=Lists!H$3,1,IF(I489=Lists!H$4,1,IF(I489=Lists!H$5,0,))))</f>
        <v>0</v>
      </c>
      <c r="K489" s="33" t="e">
        <f t="shared" si="15"/>
        <v>#DIV/0!</v>
      </c>
    </row>
    <row r="490" spans="2:11" s="34" customFormat="1" ht="23" customHeight="1" x14ac:dyDescent="0.35">
      <c r="B490" s="8"/>
      <c r="C490" s="8"/>
      <c r="D490" s="14"/>
      <c r="E490" s="8"/>
      <c r="F490" s="62" t="b" cm="1">
        <f t="array" ref="F490">OR('Steel Supply Sourcing Form'!E490=Lists!$A$3:$A$7)</f>
        <v>0</v>
      </c>
      <c r="G490" s="18" t="str">
        <f t="shared" si="16"/>
        <v>Yes</v>
      </c>
      <c r="H490" s="10"/>
      <c r="I490" s="8"/>
      <c r="J490" s="8">
        <f>IF(I490=Lists!H$2,1,IF(I490=Lists!H$3,1,IF(I490=Lists!H$4,1,IF(I490=Lists!H$5,0,))))</f>
        <v>0</v>
      </c>
      <c r="K490" s="33" t="e">
        <f t="shared" si="15"/>
        <v>#DIV/0!</v>
      </c>
    </row>
    <row r="491" spans="2:11" s="34" customFormat="1" ht="23" customHeight="1" x14ac:dyDescent="0.35">
      <c r="B491" s="8"/>
      <c r="C491" s="8"/>
      <c r="D491" s="14"/>
      <c r="E491" s="8"/>
      <c r="F491" s="62" t="b" cm="1">
        <f t="array" ref="F491">OR('Steel Supply Sourcing Form'!E491=Lists!$A$3:$A$7)</f>
        <v>0</v>
      </c>
      <c r="G491" s="18" t="str">
        <f t="shared" si="16"/>
        <v>Yes</v>
      </c>
      <c r="H491" s="10"/>
      <c r="I491" s="8"/>
      <c r="J491" s="8">
        <f>IF(I491=Lists!H$2,1,IF(I491=Lists!H$3,1,IF(I491=Lists!H$4,1,IF(I491=Lists!H$5,0,))))</f>
        <v>0</v>
      </c>
      <c r="K491" s="33" t="e">
        <f t="shared" si="15"/>
        <v>#DIV/0!</v>
      </c>
    </row>
    <row r="492" spans="2:11" s="34" customFormat="1" ht="23" customHeight="1" x14ac:dyDescent="0.35">
      <c r="B492" s="8"/>
      <c r="C492" s="8"/>
      <c r="D492" s="14"/>
      <c r="E492" s="8"/>
      <c r="F492" s="62" t="b" cm="1">
        <f t="array" ref="F492">OR('Steel Supply Sourcing Form'!E492=Lists!$A$3:$A$7)</f>
        <v>0</v>
      </c>
      <c r="G492" s="18" t="str">
        <f t="shared" si="16"/>
        <v>Yes</v>
      </c>
      <c r="H492" s="10"/>
      <c r="I492" s="8"/>
      <c r="J492" s="8">
        <f>IF(I492=Lists!H$2,1,IF(I492=Lists!H$3,1,IF(I492=Lists!H$4,1,IF(I492=Lists!H$5,0,))))</f>
        <v>0</v>
      </c>
      <c r="K492" s="33" t="e">
        <f t="shared" si="15"/>
        <v>#DIV/0!</v>
      </c>
    </row>
    <row r="493" spans="2:11" s="34" customFormat="1" ht="23" customHeight="1" x14ac:dyDescent="0.35">
      <c r="B493" s="8"/>
      <c r="C493" s="8"/>
      <c r="D493" s="14"/>
      <c r="E493" s="8"/>
      <c r="F493" s="62" t="b" cm="1">
        <f t="array" ref="F493">OR('Steel Supply Sourcing Form'!E493=Lists!$A$3:$A$7)</f>
        <v>0</v>
      </c>
      <c r="G493" s="18" t="str">
        <f t="shared" si="16"/>
        <v>Yes</v>
      </c>
      <c r="H493" s="10"/>
      <c r="I493" s="8"/>
      <c r="J493" s="8">
        <f>IF(I493=Lists!H$2,1,IF(I493=Lists!H$3,1,IF(I493=Lists!H$4,1,IF(I493=Lists!H$5,0,))))</f>
        <v>0</v>
      </c>
      <c r="K493" s="33" t="e">
        <f t="shared" si="15"/>
        <v>#DIV/0!</v>
      </c>
    </row>
    <row r="494" spans="2:11" s="34" customFormat="1" ht="23" customHeight="1" x14ac:dyDescent="0.35">
      <c r="B494" s="8"/>
      <c r="C494" s="8"/>
      <c r="D494" s="14"/>
      <c r="E494" s="8"/>
      <c r="F494" s="62" t="b" cm="1">
        <f t="array" ref="F494">OR('Steel Supply Sourcing Form'!E494=Lists!$A$3:$A$7)</f>
        <v>0</v>
      </c>
      <c r="G494" s="18" t="str">
        <f t="shared" si="16"/>
        <v>Yes</v>
      </c>
      <c r="H494" s="10"/>
      <c r="I494" s="8"/>
      <c r="J494" s="8">
        <f>IF(I494=Lists!H$2,1,IF(I494=Lists!H$3,1,IF(I494=Lists!H$4,1,IF(I494=Lists!H$5,0,))))</f>
        <v>0</v>
      </c>
      <c r="K494" s="33" t="e">
        <f t="shared" si="15"/>
        <v>#DIV/0!</v>
      </c>
    </row>
    <row r="495" spans="2:11" s="34" customFormat="1" ht="23" customHeight="1" x14ac:dyDescent="0.35">
      <c r="B495" s="8"/>
      <c r="C495" s="8"/>
      <c r="D495" s="14"/>
      <c r="E495" s="8"/>
      <c r="F495" s="62" t="b" cm="1">
        <f t="array" ref="F495">OR('Steel Supply Sourcing Form'!E495=Lists!$A$3:$A$7)</f>
        <v>0</v>
      </c>
      <c r="G495" s="18" t="str">
        <f t="shared" si="16"/>
        <v>Yes</v>
      </c>
      <c r="H495" s="10"/>
      <c r="I495" s="8"/>
      <c r="J495" s="8">
        <f>IF(I495=Lists!H$2,1,IF(I495=Lists!H$3,1,IF(I495=Lists!H$4,1,IF(I495=Lists!H$5,0,))))</f>
        <v>0</v>
      </c>
      <c r="K495" s="33" t="e">
        <f t="shared" si="15"/>
        <v>#DIV/0!</v>
      </c>
    </row>
    <row r="496" spans="2:11" s="34" customFormat="1" ht="23" customHeight="1" x14ac:dyDescent="0.35">
      <c r="B496" s="8"/>
      <c r="C496" s="8"/>
      <c r="D496" s="14"/>
      <c r="E496" s="8"/>
      <c r="F496" s="62" t="b" cm="1">
        <f t="array" ref="F496">OR('Steel Supply Sourcing Form'!E496=Lists!$A$3:$A$7)</f>
        <v>0</v>
      </c>
      <c r="G496" s="18" t="str">
        <f t="shared" si="16"/>
        <v>Yes</v>
      </c>
      <c r="H496" s="10"/>
      <c r="I496" s="8"/>
      <c r="J496" s="8">
        <f>IF(I496=Lists!H$2,1,IF(I496=Lists!H$3,1,IF(I496=Lists!H$4,1,IF(I496=Lists!H$5,0,))))</f>
        <v>0</v>
      </c>
      <c r="K496" s="33" t="e">
        <f t="shared" si="15"/>
        <v>#DIV/0!</v>
      </c>
    </row>
    <row r="497" spans="2:11" s="34" customFormat="1" ht="23" customHeight="1" x14ac:dyDescent="0.35">
      <c r="B497" s="8"/>
      <c r="C497" s="8"/>
      <c r="D497" s="14"/>
      <c r="E497" s="8"/>
      <c r="F497" s="62" t="b" cm="1">
        <f t="array" ref="F497">OR('Steel Supply Sourcing Form'!E497=Lists!$A$3:$A$7)</f>
        <v>0</v>
      </c>
      <c r="G497" s="18" t="str">
        <f t="shared" si="16"/>
        <v>Yes</v>
      </c>
      <c r="H497" s="10"/>
      <c r="I497" s="8"/>
      <c r="J497" s="8">
        <f>IF(I497=Lists!H$2,1,IF(I497=Lists!H$3,1,IF(I497=Lists!H$4,1,IF(I497=Lists!H$5,0,))))</f>
        <v>0</v>
      </c>
      <c r="K497" s="33" t="e">
        <f t="shared" si="15"/>
        <v>#DIV/0!</v>
      </c>
    </row>
    <row r="498" spans="2:11" s="34" customFormat="1" ht="23" customHeight="1" x14ac:dyDescent="0.35">
      <c r="B498" s="8"/>
      <c r="C498" s="8"/>
      <c r="D498" s="14"/>
      <c r="E498" s="8"/>
      <c r="F498" s="62" t="b" cm="1">
        <f t="array" ref="F498">OR('Steel Supply Sourcing Form'!E498=Lists!$A$3:$A$7)</f>
        <v>0</v>
      </c>
      <c r="G498" s="18" t="str">
        <f t="shared" si="16"/>
        <v>Yes</v>
      </c>
      <c r="H498" s="10"/>
      <c r="I498" s="8"/>
      <c r="J498" s="8">
        <f>IF(I498=Lists!H$2,1,IF(I498=Lists!H$3,1,IF(I498=Lists!H$4,1,IF(I498=Lists!H$5,0,))))</f>
        <v>0</v>
      </c>
      <c r="K498" s="33" t="e">
        <f t="shared" si="15"/>
        <v>#DIV/0!</v>
      </c>
    </row>
    <row r="499" spans="2:11" s="34" customFormat="1" ht="23" customHeight="1" x14ac:dyDescent="0.35">
      <c r="B499" s="8"/>
      <c r="C499" s="8"/>
      <c r="D499" s="14"/>
      <c r="E499" s="8"/>
      <c r="F499" s="62" t="b" cm="1">
        <f t="array" ref="F499">OR('Steel Supply Sourcing Form'!E499=Lists!$A$3:$A$7)</f>
        <v>0</v>
      </c>
      <c r="G499" s="18" t="str">
        <f t="shared" si="16"/>
        <v>Yes</v>
      </c>
      <c r="H499" s="10"/>
      <c r="I499" s="8"/>
      <c r="J499" s="8">
        <f>IF(I499=Lists!H$2,1,IF(I499=Lists!H$3,1,IF(I499=Lists!H$4,1,IF(I499=Lists!H$5,0,))))</f>
        <v>0</v>
      </c>
      <c r="K499" s="33" t="e">
        <f t="shared" si="15"/>
        <v>#DIV/0!</v>
      </c>
    </row>
    <row r="500" spans="2:11" s="34" customFormat="1" ht="23" customHeight="1" x14ac:dyDescent="0.35">
      <c r="B500" s="8"/>
      <c r="C500" s="8"/>
      <c r="D500" s="14"/>
      <c r="E500" s="8"/>
      <c r="F500" s="62" t="b" cm="1">
        <f t="array" ref="F500">OR('Steel Supply Sourcing Form'!E500=Lists!$A$3:$A$7)</f>
        <v>0</v>
      </c>
      <c r="G500" s="18" t="str">
        <f t="shared" si="16"/>
        <v>Yes</v>
      </c>
      <c r="H500" s="10"/>
      <c r="I500" s="8"/>
      <c r="J500" s="8">
        <f>IF(I500=Lists!H$2,1,IF(I500=Lists!H$3,1,IF(I500=Lists!H$4,1,IF(I500=Lists!H$5,0,))))</f>
        <v>0</v>
      </c>
      <c r="K500" s="33" t="e">
        <f t="shared" si="15"/>
        <v>#DIV/0!</v>
      </c>
    </row>
    <row r="501" spans="2:11" s="34" customFormat="1" ht="23" customHeight="1" x14ac:dyDescent="0.35">
      <c r="B501" s="8"/>
      <c r="C501" s="8"/>
      <c r="D501" s="14"/>
      <c r="E501" s="8"/>
      <c r="F501" s="62" t="b" cm="1">
        <f t="array" ref="F501">OR('Steel Supply Sourcing Form'!E501=Lists!$A$3:$A$7)</f>
        <v>0</v>
      </c>
      <c r="G501" s="18" t="str">
        <f t="shared" si="16"/>
        <v>Yes</v>
      </c>
      <c r="H501" s="10"/>
      <c r="I501" s="8"/>
      <c r="J501" s="8">
        <f>IF(I501=Lists!H$2,1,IF(I501=Lists!H$3,1,IF(I501=Lists!H$4,1,IF(I501=Lists!H$5,0,))))</f>
        <v>0</v>
      </c>
      <c r="K501" s="33" t="e">
        <f t="shared" si="15"/>
        <v>#DIV/0!</v>
      </c>
    </row>
    <row r="502" spans="2:11" s="34" customFormat="1" ht="23" customHeight="1" x14ac:dyDescent="0.35">
      <c r="B502" s="8"/>
      <c r="C502" s="8"/>
      <c r="D502" s="14"/>
      <c r="E502" s="8"/>
      <c r="F502" s="62" t="b" cm="1">
        <f t="array" ref="F502">OR('Steel Supply Sourcing Form'!E502=Lists!$A$3:$A$7)</f>
        <v>0</v>
      </c>
      <c r="G502" s="18" t="str">
        <f t="shared" si="16"/>
        <v>Yes</v>
      </c>
      <c r="H502" s="10"/>
      <c r="I502" s="8"/>
      <c r="J502" s="8">
        <f>IF(I502=Lists!H$2,1,IF(I502=Lists!H$3,1,IF(I502=Lists!H$4,1,IF(I502=Lists!H$5,0,))))</f>
        <v>0</v>
      </c>
      <c r="K502" s="33" t="e">
        <f t="shared" si="15"/>
        <v>#DIV/0!</v>
      </c>
    </row>
    <row r="503" spans="2:11" s="34" customFormat="1" ht="23" customHeight="1" x14ac:dyDescent="0.35">
      <c r="B503" s="8"/>
      <c r="C503" s="8"/>
      <c r="D503" s="14"/>
      <c r="E503" s="8"/>
      <c r="F503" s="62" t="b" cm="1">
        <f t="array" ref="F503">OR('Steel Supply Sourcing Form'!E503=Lists!$A$3:$A$7)</f>
        <v>0</v>
      </c>
      <c r="G503" s="18" t="str">
        <f t="shared" si="16"/>
        <v>Yes</v>
      </c>
      <c r="H503" s="10"/>
      <c r="I503" s="8"/>
      <c r="J503" s="8">
        <f>IF(I503=Lists!H$2,1,IF(I503=Lists!H$3,1,IF(I503=Lists!H$4,1,IF(I503=Lists!H$5,0,))))</f>
        <v>0</v>
      </c>
      <c r="K503" s="33" t="e">
        <f t="shared" si="15"/>
        <v>#DIV/0!</v>
      </c>
    </row>
    <row r="504" spans="2:11" s="34" customFormat="1" ht="23" customHeight="1" x14ac:dyDescent="0.35">
      <c r="B504" s="8"/>
      <c r="C504" s="8"/>
      <c r="D504" s="14"/>
      <c r="E504" s="8"/>
      <c r="F504" s="62" t="b" cm="1">
        <f t="array" ref="F504">OR('Steel Supply Sourcing Form'!E504=Lists!$A$3:$A$7)</f>
        <v>0</v>
      </c>
      <c r="G504" s="18" t="str">
        <f t="shared" si="16"/>
        <v>Yes</v>
      </c>
      <c r="H504" s="10"/>
      <c r="I504" s="8"/>
      <c r="J504" s="8">
        <f>IF(I504=Lists!H$2,1,IF(I504=Lists!H$3,1,IF(I504=Lists!H$4,1,IF(I504=Lists!H$5,0,))))</f>
        <v>0</v>
      </c>
      <c r="K504" s="33" t="e">
        <f t="shared" si="15"/>
        <v>#DIV/0!</v>
      </c>
    </row>
    <row r="505" spans="2:11" s="34" customFormat="1" ht="23" customHeight="1" x14ac:dyDescent="0.35">
      <c r="B505" s="8"/>
      <c r="C505" s="8"/>
      <c r="D505" s="14"/>
      <c r="E505" s="8"/>
      <c r="F505" s="62" t="b" cm="1">
        <f t="array" ref="F505">OR('Steel Supply Sourcing Form'!E505=Lists!$A$3:$A$7)</f>
        <v>0</v>
      </c>
      <c r="G505" s="18" t="str">
        <f t="shared" si="16"/>
        <v>Yes</v>
      </c>
      <c r="H505" s="10"/>
      <c r="I505" s="8"/>
      <c r="J505" s="8">
        <f>IF(I505=Lists!H$2,1,IF(I505=Lists!H$3,1,IF(I505=Lists!H$4,1,IF(I505=Lists!H$5,0,))))</f>
        <v>0</v>
      </c>
      <c r="K505" s="33" t="e">
        <f t="shared" si="15"/>
        <v>#DIV/0!</v>
      </c>
    </row>
    <row r="506" spans="2:11" s="34" customFormat="1" ht="23" customHeight="1" x14ac:dyDescent="0.35">
      <c r="B506" s="8"/>
      <c r="C506" s="8"/>
      <c r="D506" s="14"/>
      <c r="E506" s="8"/>
      <c r="F506" s="62" t="b" cm="1">
        <f t="array" ref="F506">OR('Steel Supply Sourcing Form'!E506=Lists!$A$3:$A$7)</f>
        <v>0</v>
      </c>
      <c r="G506" s="18" t="str">
        <f t="shared" si="16"/>
        <v>Yes</v>
      </c>
      <c r="H506" s="10"/>
      <c r="I506" s="8"/>
      <c r="J506" s="8">
        <f>IF(I506=Lists!H$2,1,IF(I506=Lists!H$3,1,IF(I506=Lists!H$4,1,IF(I506=Lists!H$5,0,))))</f>
        <v>0</v>
      </c>
      <c r="K506" s="33" t="e">
        <f t="shared" si="15"/>
        <v>#DIV/0!</v>
      </c>
    </row>
    <row r="507" spans="2:11" s="34" customFormat="1" ht="23" customHeight="1" x14ac:dyDescent="0.35">
      <c r="B507" s="8"/>
      <c r="C507" s="8"/>
      <c r="D507" s="14"/>
      <c r="E507" s="8"/>
      <c r="F507" s="62" t="b" cm="1">
        <f t="array" ref="F507">OR('Steel Supply Sourcing Form'!E507=Lists!$A$3:$A$7)</f>
        <v>0</v>
      </c>
      <c r="G507" s="18" t="str">
        <f t="shared" si="16"/>
        <v>Yes</v>
      </c>
      <c r="H507" s="10"/>
      <c r="I507" s="8"/>
      <c r="J507" s="8">
        <f>IF(I507=Lists!H$2,1,IF(I507=Lists!H$3,1,IF(I507=Lists!H$4,1,IF(I507=Lists!H$5,0,))))</f>
        <v>0</v>
      </c>
      <c r="K507" s="33" t="e">
        <f t="shared" si="15"/>
        <v>#DIV/0!</v>
      </c>
    </row>
    <row r="508" spans="2:11" s="34" customFormat="1" ht="23" customHeight="1" x14ac:dyDescent="0.35">
      <c r="B508" s="8"/>
      <c r="C508" s="8"/>
      <c r="D508" s="14"/>
      <c r="E508" s="8"/>
      <c r="F508" s="62" t="b" cm="1">
        <f t="array" ref="F508">OR('Steel Supply Sourcing Form'!E508=Lists!$A$3:$A$7)</f>
        <v>0</v>
      </c>
      <c r="G508" s="18" t="str">
        <f t="shared" si="16"/>
        <v>Yes</v>
      </c>
      <c r="H508" s="10"/>
      <c r="I508" s="8"/>
      <c r="J508" s="8">
        <f>IF(I508=Lists!H$2,1,IF(I508=Lists!H$3,1,IF(I508=Lists!H$4,1,IF(I508=Lists!H$5,0,))))</f>
        <v>0</v>
      </c>
      <c r="K508" s="33" t="e">
        <f t="shared" si="15"/>
        <v>#DIV/0!</v>
      </c>
    </row>
    <row r="509" spans="2:11" s="34" customFormat="1" ht="23" customHeight="1" x14ac:dyDescent="0.35">
      <c r="B509" s="8"/>
      <c r="C509" s="8"/>
      <c r="D509" s="14"/>
      <c r="E509" s="8"/>
      <c r="F509" s="62" t="b" cm="1">
        <f t="array" ref="F509">OR('Steel Supply Sourcing Form'!E509=Lists!$A$3:$A$7)</f>
        <v>0</v>
      </c>
      <c r="G509" s="18" t="str">
        <f t="shared" si="16"/>
        <v>Yes</v>
      </c>
      <c r="H509" s="10"/>
      <c r="I509" s="8"/>
      <c r="J509" s="8">
        <f>IF(I509=Lists!H$2,1,IF(I509=Lists!H$3,1,IF(I509=Lists!H$4,1,IF(I509=Lists!H$5,0,))))</f>
        <v>0</v>
      </c>
      <c r="K509" s="33" t="e">
        <f t="shared" si="15"/>
        <v>#DIV/0!</v>
      </c>
    </row>
    <row r="510" spans="2:11" s="34" customFormat="1" ht="23" customHeight="1" x14ac:dyDescent="0.35">
      <c r="B510" s="8"/>
      <c r="C510" s="8"/>
      <c r="D510" s="14"/>
      <c r="E510" s="8"/>
      <c r="F510" s="62" t="b" cm="1">
        <f t="array" ref="F510">OR('Steel Supply Sourcing Form'!E510=Lists!$A$3:$A$7)</f>
        <v>0</v>
      </c>
      <c r="G510" s="18" t="str">
        <f t="shared" si="16"/>
        <v>Yes</v>
      </c>
      <c r="H510" s="10"/>
      <c r="I510" s="8"/>
      <c r="J510" s="8">
        <f>IF(I510=Lists!H$2,1,IF(I510=Lists!H$3,1,IF(I510=Lists!H$4,1,IF(I510=Lists!H$5,0,))))</f>
        <v>0</v>
      </c>
      <c r="K510" s="33" t="e">
        <f t="shared" si="15"/>
        <v>#DIV/0!</v>
      </c>
    </row>
    <row r="511" spans="2:11" s="34" customFormat="1" ht="23" customHeight="1" x14ac:dyDescent="0.35">
      <c r="B511" s="8"/>
      <c r="C511" s="8"/>
      <c r="D511" s="14"/>
      <c r="E511" s="8"/>
      <c r="F511" s="62" t="b" cm="1">
        <f t="array" ref="F511">OR('Steel Supply Sourcing Form'!E511=Lists!$A$3:$A$7)</f>
        <v>0</v>
      </c>
      <c r="G511" s="18" t="str">
        <f t="shared" si="16"/>
        <v>Yes</v>
      </c>
      <c r="H511" s="10"/>
      <c r="I511" s="8"/>
      <c r="J511" s="8">
        <f>IF(I511=Lists!H$2,1,IF(I511=Lists!H$3,1,IF(I511=Lists!H$4,1,IF(I511=Lists!H$5,0,))))</f>
        <v>0</v>
      </c>
      <c r="K511" s="33" t="e">
        <f t="shared" si="15"/>
        <v>#DIV/0!</v>
      </c>
    </row>
    <row r="512" spans="2:11" s="34" customFormat="1" ht="23" customHeight="1" x14ac:dyDescent="0.35">
      <c r="B512" s="8"/>
      <c r="C512" s="8"/>
      <c r="D512" s="14"/>
      <c r="E512" s="8"/>
      <c r="F512" s="62" t="b" cm="1">
        <f t="array" ref="F512">OR('Steel Supply Sourcing Form'!E512=Lists!$A$3:$A$7)</f>
        <v>0</v>
      </c>
      <c r="G512" s="18" t="str">
        <f t="shared" si="16"/>
        <v>Yes</v>
      </c>
      <c r="H512" s="10"/>
      <c r="I512" s="8"/>
      <c r="J512" s="8">
        <f>IF(I512=Lists!H$2,1,IF(I512=Lists!H$3,1,IF(I512=Lists!H$4,1,IF(I512=Lists!H$5,0,))))</f>
        <v>0</v>
      </c>
      <c r="K512" s="33" t="e">
        <f t="shared" si="15"/>
        <v>#DIV/0!</v>
      </c>
    </row>
    <row r="513" spans="2:11" s="34" customFormat="1" ht="23" customHeight="1" x14ac:dyDescent="0.35">
      <c r="B513" s="8"/>
      <c r="C513" s="8"/>
      <c r="D513" s="14"/>
      <c r="E513" s="8"/>
      <c r="F513" s="62" t="b" cm="1">
        <f t="array" ref="F513">OR('Steel Supply Sourcing Form'!E513=Lists!$A$3:$A$7)</f>
        <v>0</v>
      </c>
      <c r="G513" s="18" t="str">
        <f t="shared" si="16"/>
        <v>Yes</v>
      </c>
      <c r="H513" s="10"/>
      <c r="I513" s="8"/>
      <c r="J513" s="8">
        <f>IF(I513=Lists!H$2,1,IF(I513=Lists!H$3,1,IF(I513=Lists!H$4,1,IF(I513=Lists!H$5,0,))))</f>
        <v>0</v>
      </c>
      <c r="K513" s="33" t="e">
        <f t="shared" si="15"/>
        <v>#DIV/0!</v>
      </c>
    </row>
    <row r="514" spans="2:11" s="34" customFormat="1" ht="23" customHeight="1" x14ac:dyDescent="0.35">
      <c r="B514" s="8"/>
      <c r="C514" s="8"/>
      <c r="D514" s="14"/>
      <c r="E514" s="8"/>
      <c r="F514" s="62" t="b" cm="1">
        <f t="array" ref="F514">OR('Steel Supply Sourcing Form'!E514=Lists!$A$3:$A$7)</f>
        <v>0</v>
      </c>
      <c r="G514" s="18" t="str">
        <f t="shared" si="16"/>
        <v>Yes</v>
      </c>
      <c r="H514" s="10"/>
      <c r="I514" s="8"/>
      <c r="J514" s="8">
        <f>IF(I514=Lists!H$2,1,IF(I514=Lists!H$3,1,IF(I514=Lists!H$4,1,IF(I514=Lists!H$5,0,))))</f>
        <v>0</v>
      </c>
      <c r="K514" s="33" t="e">
        <f t="shared" si="15"/>
        <v>#DIV/0!</v>
      </c>
    </row>
    <row r="515" spans="2:11" s="34" customFormat="1" ht="23" customHeight="1" x14ac:dyDescent="0.35">
      <c r="B515" s="8"/>
      <c r="C515" s="8"/>
      <c r="D515" s="14"/>
      <c r="E515" s="8"/>
      <c r="F515" s="62" t="b" cm="1">
        <f t="array" ref="F515">OR('Steel Supply Sourcing Form'!E515=Lists!$A$3:$A$7)</f>
        <v>0</v>
      </c>
      <c r="G515" s="18" t="str">
        <f t="shared" si="16"/>
        <v>Yes</v>
      </c>
      <c r="H515" s="10"/>
      <c r="I515" s="8"/>
      <c r="J515" s="8">
        <f>IF(I515=Lists!H$2,1,IF(I515=Lists!H$3,1,IF(I515=Lists!H$4,1,IF(I515=Lists!H$5,0,))))</f>
        <v>0</v>
      </c>
      <c r="K515" s="33" t="e">
        <f t="shared" si="15"/>
        <v>#DIV/0!</v>
      </c>
    </row>
    <row r="516" spans="2:11" s="34" customFormat="1" ht="23" customHeight="1" x14ac:dyDescent="0.35">
      <c r="B516" s="8"/>
      <c r="C516" s="8"/>
      <c r="D516" s="14"/>
      <c r="E516" s="8"/>
      <c r="F516" s="62" t="b" cm="1">
        <f t="array" ref="F516">OR('Steel Supply Sourcing Form'!E516=Lists!$A$3:$A$7)</f>
        <v>0</v>
      </c>
      <c r="G516" s="18" t="str">
        <f t="shared" si="16"/>
        <v>Yes</v>
      </c>
      <c r="H516" s="10"/>
      <c r="I516" s="8"/>
      <c r="J516" s="8">
        <f>IF(I516=Lists!H$2,1,IF(I516=Lists!H$3,1,IF(I516=Lists!H$4,1,IF(I516=Lists!H$5,0,))))</f>
        <v>0</v>
      </c>
      <c r="K516" s="33" t="e">
        <f t="shared" si="15"/>
        <v>#DIV/0!</v>
      </c>
    </row>
    <row r="517" spans="2:11" s="34" customFormat="1" ht="23" customHeight="1" x14ac:dyDescent="0.35">
      <c r="B517" s="8"/>
      <c r="C517" s="8"/>
      <c r="D517" s="14"/>
      <c r="E517" s="8"/>
      <c r="F517" s="62" t="b" cm="1">
        <f t="array" ref="F517">OR('Steel Supply Sourcing Form'!E517=Lists!$A$3:$A$7)</f>
        <v>0</v>
      </c>
      <c r="G517" s="18" t="str">
        <f t="shared" si="16"/>
        <v>Yes</v>
      </c>
      <c r="H517" s="10"/>
      <c r="I517" s="8"/>
      <c r="J517" s="8">
        <f>IF(I517=Lists!H$2,1,IF(I517=Lists!H$3,1,IF(I517=Lists!H$4,1,IF(I517=Lists!H$5,0,))))</f>
        <v>0</v>
      </c>
      <c r="K517" s="33" t="e">
        <f t="shared" si="15"/>
        <v>#DIV/0!</v>
      </c>
    </row>
    <row r="518" spans="2:11" s="34" customFormat="1" ht="23" customHeight="1" x14ac:dyDescent="0.35">
      <c r="B518" s="8"/>
      <c r="C518" s="8"/>
      <c r="D518" s="14"/>
      <c r="E518" s="8"/>
      <c r="F518" s="62" t="b" cm="1">
        <f t="array" ref="F518">OR('Steel Supply Sourcing Form'!E518=Lists!$A$3:$A$7)</f>
        <v>0</v>
      </c>
      <c r="G518" s="18" t="str">
        <f t="shared" si="16"/>
        <v>Yes</v>
      </c>
      <c r="H518" s="10"/>
      <c r="I518" s="8"/>
      <c r="J518" s="8">
        <f>IF(I518=Lists!H$2,1,IF(I518=Lists!H$3,1,IF(I518=Lists!H$4,1,IF(I518=Lists!H$5,0,))))</f>
        <v>0</v>
      </c>
      <c r="K518" s="33" t="e">
        <f t="shared" si="15"/>
        <v>#DIV/0!</v>
      </c>
    </row>
    <row r="519" spans="2:11" s="34" customFormat="1" ht="23" customHeight="1" x14ac:dyDescent="0.35">
      <c r="B519" s="8"/>
      <c r="C519" s="8"/>
      <c r="D519" s="14"/>
      <c r="E519" s="8"/>
      <c r="F519" s="62" t="b" cm="1">
        <f t="array" ref="F519">OR('Steel Supply Sourcing Form'!E519=Lists!$A$3:$A$7)</f>
        <v>0</v>
      </c>
      <c r="G519" s="18" t="str">
        <f t="shared" si="16"/>
        <v>Yes</v>
      </c>
      <c r="H519" s="10"/>
      <c r="I519" s="8"/>
      <c r="J519" s="8">
        <f>IF(I519=Lists!H$2,1,IF(I519=Lists!H$3,1,IF(I519=Lists!H$4,1,IF(I519=Lists!H$5,0,))))</f>
        <v>0</v>
      </c>
      <c r="K519" s="33" t="e">
        <f t="shared" si="15"/>
        <v>#DIV/0!</v>
      </c>
    </row>
    <row r="520" spans="2:11" s="34" customFormat="1" ht="23" customHeight="1" x14ac:dyDescent="0.35">
      <c r="B520" s="8"/>
      <c r="C520" s="8"/>
      <c r="D520" s="14"/>
      <c r="E520" s="8"/>
      <c r="F520" s="62" t="b" cm="1">
        <f t="array" ref="F520">OR('Steel Supply Sourcing Form'!E520=Lists!$A$3:$A$7)</f>
        <v>0</v>
      </c>
      <c r="G520" s="18" t="str">
        <f t="shared" si="16"/>
        <v>Yes</v>
      </c>
      <c r="H520" s="10"/>
      <c r="I520" s="8"/>
      <c r="J520" s="8">
        <f>IF(I520=Lists!H$2,1,IF(I520=Lists!H$3,1,IF(I520=Lists!H$4,1,IF(I520=Lists!H$5,0,))))</f>
        <v>0</v>
      </c>
      <c r="K520" s="33" t="e">
        <f t="shared" si="15"/>
        <v>#DIV/0!</v>
      </c>
    </row>
    <row r="521" spans="2:11" s="34" customFormat="1" ht="23" customHeight="1" x14ac:dyDescent="0.35">
      <c r="B521" s="8"/>
      <c r="C521" s="8"/>
      <c r="D521" s="14"/>
      <c r="E521" s="8"/>
      <c r="F521" s="62" t="b" cm="1">
        <f t="array" ref="F521">OR('Steel Supply Sourcing Form'!E521=Lists!$A$3:$A$7)</f>
        <v>0</v>
      </c>
      <c r="G521" s="18" t="str">
        <f t="shared" si="16"/>
        <v>Yes</v>
      </c>
      <c r="H521" s="10"/>
      <c r="I521" s="8"/>
      <c r="J521" s="8">
        <f>IF(I521=Lists!H$2,1,IF(I521=Lists!H$3,1,IF(I521=Lists!H$4,1,IF(I521=Lists!H$5,0,))))</f>
        <v>0</v>
      </c>
      <c r="K521" s="33" t="e">
        <f t="shared" si="15"/>
        <v>#DIV/0!</v>
      </c>
    </row>
    <row r="522" spans="2:11" s="34" customFormat="1" ht="23" customHeight="1" x14ac:dyDescent="0.35">
      <c r="B522" s="8"/>
      <c r="C522" s="8"/>
      <c r="D522" s="14"/>
      <c r="E522" s="8"/>
      <c r="F522" s="62" t="b" cm="1">
        <f t="array" ref="F522">OR('Steel Supply Sourcing Form'!E522=Lists!$A$3:$A$7)</f>
        <v>0</v>
      </c>
      <c r="G522" s="18" t="str">
        <f t="shared" si="16"/>
        <v>Yes</v>
      </c>
      <c r="H522" s="10"/>
      <c r="I522" s="8"/>
      <c r="J522" s="8">
        <f>IF(I522=Lists!H$2,1,IF(I522=Lists!H$3,1,IF(I522=Lists!H$4,1,IF(I522=Lists!H$5,0,))))</f>
        <v>0</v>
      </c>
      <c r="K522" s="33" t="e">
        <f t="shared" si="15"/>
        <v>#DIV/0!</v>
      </c>
    </row>
    <row r="523" spans="2:11" s="34" customFormat="1" ht="23" customHeight="1" x14ac:dyDescent="0.35">
      <c r="B523" s="8"/>
      <c r="C523" s="8"/>
      <c r="D523" s="14"/>
      <c r="E523" s="8"/>
      <c r="F523" s="62" t="b" cm="1">
        <f t="array" ref="F523">OR('Steel Supply Sourcing Form'!E523=Lists!$A$3:$A$7)</f>
        <v>0</v>
      </c>
      <c r="G523" s="18" t="str">
        <f t="shared" si="16"/>
        <v>Yes</v>
      </c>
      <c r="H523" s="10"/>
      <c r="I523" s="8"/>
      <c r="J523" s="8">
        <f>IF(I523=Lists!H$2,1,IF(I523=Lists!H$3,1,IF(I523=Lists!H$4,1,IF(I523=Lists!H$5,0,))))</f>
        <v>0</v>
      </c>
      <c r="K523" s="33" t="e">
        <f t="shared" si="15"/>
        <v>#DIV/0!</v>
      </c>
    </row>
    <row r="524" spans="2:11" s="34" customFormat="1" ht="23" customHeight="1" x14ac:dyDescent="0.35">
      <c r="B524" s="8"/>
      <c r="C524" s="8"/>
      <c r="D524" s="14"/>
      <c r="E524" s="8"/>
      <c r="F524" s="62" t="b" cm="1">
        <f t="array" ref="F524">OR('Steel Supply Sourcing Form'!E524=Lists!$A$3:$A$7)</f>
        <v>0</v>
      </c>
      <c r="G524" s="18" t="str">
        <f t="shared" si="16"/>
        <v>Yes</v>
      </c>
      <c r="H524" s="10"/>
      <c r="I524" s="8"/>
      <c r="J524" s="8">
        <f>IF(I524=Lists!H$2,1,IF(I524=Lists!H$3,1,IF(I524=Lists!H$4,1,IF(I524=Lists!H$5,0,))))</f>
        <v>0</v>
      </c>
      <c r="K524" s="33" t="e">
        <f t="shared" si="15"/>
        <v>#DIV/0!</v>
      </c>
    </row>
    <row r="525" spans="2:11" s="34" customFormat="1" ht="23" customHeight="1" x14ac:dyDescent="0.35">
      <c r="B525" s="8"/>
      <c r="C525" s="8"/>
      <c r="D525" s="14"/>
      <c r="E525" s="8"/>
      <c r="F525" s="62" t="b" cm="1">
        <f t="array" ref="F525">OR('Steel Supply Sourcing Form'!E525=Lists!$A$3:$A$7)</f>
        <v>0</v>
      </c>
      <c r="G525" s="18" t="str">
        <f t="shared" si="16"/>
        <v>Yes</v>
      </c>
      <c r="H525" s="10"/>
      <c r="I525" s="8"/>
      <c r="J525" s="8">
        <f>IF(I525=Lists!H$2,1,IF(I525=Lists!H$3,1,IF(I525=Lists!H$4,1,IF(I525=Lists!H$5,0,))))</f>
        <v>0</v>
      </c>
      <c r="K525" s="33" t="e">
        <f t="shared" si="15"/>
        <v>#DIV/0!</v>
      </c>
    </row>
    <row r="526" spans="2:11" s="34" customFormat="1" ht="23" customHeight="1" x14ac:dyDescent="0.35">
      <c r="B526" s="8"/>
      <c r="C526" s="8"/>
      <c r="D526" s="14"/>
      <c r="E526" s="8"/>
      <c r="F526" s="62" t="b" cm="1">
        <f t="array" ref="F526">OR('Steel Supply Sourcing Form'!E526=Lists!$A$3:$A$7)</f>
        <v>0</v>
      </c>
      <c r="G526" s="18" t="str">
        <f t="shared" si="16"/>
        <v>Yes</v>
      </c>
      <c r="H526" s="10"/>
      <c r="I526" s="8"/>
      <c r="J526" s="8">
        <f>IF(I526=Lists!H$2,1,IF(I526=Lists!H$3,1,IF(I526=Lists!H$4,1,IF(I526=Lists!H$5,0,))))</f>
        <v>0</v>
      </c>
      <c r="K526" s="33" t="e">
        <f t="shared" si="15"/>
        <v>#DIV/0!</v>
      </c>
    </row>
    <row r="527" spans="2:11" s="34" customFormat="1" ht="23" customHeight="1" x14ac:dyDescent="0.35">
      <c r="B527" s="8"/>
      <c r="C527" s="8"/>
      <c r="D527" s="14"/>
      <c r="E527" s="8"/>
      <c r="F527" s="62" t="b" cm="1">
        <f t="array" ref="F527">OR('Steel Supply Sourcing Form'!E527=Lists!$A$3:$A$7)</f>
        <v>0</v>
      </c>
      <c r="G527" s="18" t="str">
        <f t="shared" si="16"/>
        <v>Yes</v>
      </c>
      <c r="H527" s="10"/>
      <c r="I527" s="8"/>
      <c r="J527" s="8">
        <f>IF(I527=Lists!H$2,1,IF(I527=Lists!H$3,1,IF(I527=Lists!H$4,1,IF(I527=Lists!H$5,0,))))</f>
        <v>0</v>
      </c>
      <c r="K527" s="33" t="e">
        <f t="shared" si="15"/>
        <v>#DIV/0!</v>
      </c>
    </row>
    <row r="528" spans="2:11" s="34" customFormat="1" ht="23" customHeight="1" x14ac:dyDescent="0.35">
      <c r="B528" s="8"/>
      <c r="C528" s="8"/>
      <c r="D528" s="14"/>
      <c r="E528" s="8"/>
      <c r="F528" s="62" t="b" cm="1">
        <f t="array" ref="F528">OR('Steel Supply Sourcing Form'!E528=Lists!$A$3:$A$7)</f>
        <v>0</v>
      </c>
      <c r="G528" s="18" t="str">
        <f t="shared" si="16"/>
        <v>Yes</v>
      </c>
      <c r="H528" s="10"/>
      <c r="I528" s="8"/>
      <c r="J528" s="8">
        <f>IF(I528=Lists!H$2,1,IF(I528=Lists!H$3,1,IF(I528=Lists!H$4,1,IF(I528=Lists!H$5,0,))))</f>
        <v>0</v>
      </c>
      <c r="K528" s="33" t="e">
        <f t="shared" si="15"/>
        <v>#DIV/0!</v>
      </c>
    </row>
    <row r="529" spans="2:11" s="34" customFormat="1" ht="23" customHeight="1" x14ac:dyDescent="0.35">
      <c r="B529" s="8"/>
      <c r="C529" s="8"/>
      <c r="D529" s="14"/>
      <c r="E529" s="8"/>
      <c r="F529" s="62" t="b" cm="1">
        <f t="array" ref="F529">OR('Steel Supply Sourcing Form'!E529=Lists!$A$3:$A$7)</f>
        <v>0</v>
      </c>
      <c r="G529" s="18" t="str">
        <f t="shared" si="16"/>
        <v>Yes</v>
      </c>
      <c r="H529" s="10"/>
      <c r="I529" s="8"/>
      <c r="J529" s="8">
        <f>IF(I529=Lists!H$2,1,IF(I529=Lists!H$3,1,IF(I529=Lists!H$4,1,IF(I529=Lists!H$5,0,))))</f>
        <v>0</v>
      </c>
      <c r="K529" s="33" t="e">
        <f t="shared" si="15"/>
        <v>#DIV/0!</v>
      </c>
    </row>
    <row r="530" spans="2:11" s="34" customFormat="1" ht="23" customHeight="1" x14ac:dyDescent="0.35">
      <c r="B530" s="8"/>
      <c r="C530" s="8"/>
      <c r="D530" s="14"/>
      <c r="E530" s="8"/>
      <c r="F530" s="62" t="b" cm="1">
        <f t="array" ref="F530">OR('Steel Supply Sourcing Form'!E530=Lists!$A$3:$A$7)</f>
        <v>0</v>
      </c>
      <c r="G530" s="18" t="str">
        <f t="shared" si="16"/>
        <v>Yes</v>
      </c>
      <c r="H530" s="10"/>
      <c r="I530" s="8"/>
      <c r="J530" s="8">
        <f>IF(I530=Lists!H$2,1,IF(I530=Lists!H$3,1,IF(I530=Lists!H$4,1,IF(I530=Lists!H$5,0,))))</f>
        <v>0</v>
      </c>
      <c r="K530" s="33" t="e">
        <f t="shared" si="15"/>
        <v>#DIV/0!</v>
      </c>
    </row>
    <row r="531" spans="2:11" s="34" customFormat="1" ht="23" customHeight="1" x14ac:dyDescent="0.35">
      <c r="B531" s="8"/>
      <c r="C531" s="8"/>
      <c r="D531" s="14"/>
      <c r="E531" s="8"/>
      <c r="F531" s="62" t="b" cm="1">
        <f t="array" ref="F531">OR('Steel Supply Sourcing Form'!E531=Lists!$A$3:$A$7)</f>
        <v>0</v>
      </c>
      <c r="G531" s="18" t="str">
        <f t="shared" si="16"/>
        <v>Yes</v>
      </c>
      <c r="H531" s="10"/>
      <c r="I531" s="8"/>
      <c r="J531" s="8">
        <f>IF(I531=Lists!H$2,1,IF(I531=Lists!H$3,1,IF(I531=Lists!H$4,1,IF(I531=Lists!H$5,0,))))</f>
        <v>0</v>
      </c>
      <c r="K531" s="33" t="e">
        <f t="shared" ref="K531:K594" si="17">D531/C$16</f>
        <v>#DIV/0!</v>
      </c>
    </row>
    <row r="532" spans="2:11" s="34" customFormat="1" ht="23" customHeight="1" x14ac:dyDescent="0.35">
      <c r="B532" s="8"/>
      <c r="C532" s="8"/>
      <c r="D532" s="14"/>
      <c r="E532" s="8"/>
      <c r="F532" s="62" t="b" cm="1">
        <f t="array" ref="F532">OR('Steel Supply Sourcing Form'!E532=Lists!$A$3:$A$7)</f>
        <v>0</v>
      </c>
      <c r="G532" s="18" t="str">
        <f t="shared" si="16"/>
        <v>Yes</v>
      </c>
      <c r="H532" s="10"/>
      <c r="I532" s="8"/>
      <c r="J532" s="8">
        <f>IF(I532=Lists!H$2,1,IF(I532=Lists!H$3,1,IF(I532=Lists!H$4,1,IF(I532=Lists!H$5,0,))))</f>
        <v>0</v>
      </c>
      <c r="K532" s="33" t="e">
        <f t="shared" si="17"/>
        <v>#DIV/0!</v>
      </c>
    </row>
    <row r="533" spans="2:11" s="34" customFormat="1" ht="23" customHeight="1" x14ac:dyDescent="0.35">
      <c r="B533" s="8"/>
      <c r="C533" s="8"/>
      <c r="D533" s="14"/>
      <c r="E533" s="8"/>
      <c r="F533" s="62" t="b" cm="1">
        <f t="array" ref="F533">OR('Steel Supply Sourcing Form'!E533=Lists!$A$3:$A$7)</f>
        <v>0</v>
      </c>
      <c r="G533" s="18" t="str">
        <f t="shared" ref="G533:G596" si="18">IF(F533=TRUE,"N/A",IF(F533=FALSE,"Yes",IF(F533="","")))</f>
        <v>Yes</v>
      </c>
      <c r="H533" s="10"/>
      <c r="I533" s="8"/>
      <c r="J533" s="8">
        <f>IF(I533=Lists!H$2,1,IF(I533=Lists!H$3,1,IF(I533=Lists!H$4,1,IF(I533=Lists!H$5,0,))))</f>
        <v>0</v>
      </c>
      <c r="K533" s="33" t="e">
        <f t="shared" si="17"/>
        <v>#DIV/0!</v>
      </c>
    </row>
    <row r="534" spans="2:11" s="34" customFormat="1" ht="23" customHeight="1" x14ac:dyDescent="0.35">
      <c r="B534" s="8"/>
      <c r="C534" s="8"/>
      <c r="D534" s="14"/>
      <c r="E534" s="8"/>
      <c r="F534" s="62" t="b" cm="1">
        <f t="array" ref="F534">OR('Steel Supply Sourcing Form'!E534=Lists!$A$3:$A$7)</f>
        <v>0</v>
      </c>
      <c r="G534" s="18" t="str">
        <f t="shared" si="18"/>
        <v>Yes</v>
      </c>
      <c r="H534" s="10"/>
      <c r="I534" s="8"/>
      <c r="J534" s="8">
        <f>IF(I534=Lists!H$2,1,IF(I534=Lists!H$3,1,IF(I534=Lists!H$4,1,IF(I534=Lists!H$5,0,))))</f>
        <v>0</v>
      </c>
      <c r="K534" s="33" t="e">
        <f t="shared" si="17"/>
        <v>#DIV/0!</v>
      </c>
    </row>
    <row r="535" spans="2:11" s="34" customFormat="1" ht="23" customHeight="1" x14ac:dyDescent="0.35">
      <c r="B535" s="8"/>
      <c r="C535" s="8"/>
      <c r="D535" s="14"/>
      <c r="E535" s="8"/>
      <c r="F535" s="62" t="b" cm="1">
        <f t="array" ref="F535">OR('Steel Supply Sourcing Form'!E535=Lists!$A$3:$A$7)</f>
        <v>0</v>
      </c>
      <c r="G535" s="18" t="str">
        <f t="shared" si="18"/>
        <v>Yes</v>
      </c>
      <c r="H535" s="10"/>
      <c r="I535" s="8"/>
      <c r="J535" s="8">
        <f>IF(I535=Lists!H$2,1,IF(I535=Lists!H$3,1,IF(I535=Lists!H$4,1,IF(I535=Lists!H$5,0,))))</f>
        <v>0</v>
      </c>
      <c r="K535" s="33" t="e">
        <f t="shared" si="17"/>
        <v>#DIV/0!</v>
      </c>
    </row>
    <row r="536" spans="2:11" s="34" customFormat="1" ht="23" customHeight="1" x14ac:dyDescent="0.35">
      <c r="B536" s="8"/>
      <c r="C536" s="8"/>
      <c r="D536" s="14"/>
      <c r="E536" s="8"/>
      <c r="F536" s="62" t="b" cm="1">
        <f t="array" ref="F536">OR('Steel Supply Sourcing Form'!E536=Lists!$A$3:$A$7)</f>
        <v>0</v>
      </c>
      <c r="G536" s="18" t="str">
        <f t="shared" si="18"/>
        <v>Yes</v>
      </c>
      <c r="H536" s="10"/>
      <c r="I536" s="8"/>
      <c r="J536" s="8">
        <f>IF(I536=Lists!H$2,1,IF(I536=Lists!H$3,1,IF(I536=Lists!H$4,1,IF(I536=Lists!H$5,0,))))</f>
        <v>0</v>
      </c>
      <c r="K536" s="33" t="e">
        <f t="shared" si="17"/>
        <v>#DIV/0!</v>
      </c>
    </row>
    <row r="537" spans="2:11" s="34" customFormat="1" ht="23" customHeight="1" x14ac:dyDescent="0.35">
      <c r="B537" s="8"/>
      <c r="C537" s="8"/>
      <c r="D537" s="14"/>
      <c r="E537" s="8"/>
      <c r="F537" s="62" t="b" cm="1">
        <f t="array" ref="F537">OR('Steel Supply Sourcing Form'!E537=Lists!$A$3:$A$7)</f>
        <v>0</v>
      </c>
      <c r="G537" s="18" t="str">
        <f t="shared" si="18"/>
        <v>Yes</v>
      </c>
      <c r="H537" s="10"/>
      <c r="I537" s="8"/>
      <c r="J537" s="8">
        <f>IF(I537=Lists!H$2,1,IF(I537=Lists!H$3,1,IF(I537=Lists!H$4,1,IF(I537=Lists!H$5,0,))))</f>
        <v>0</v>
      </c>
      <c r="K537" s="33" t="e">
        <f t="shared" si="17"/>
        <v>#DIV/0!</v>
      </c>
    </row>
    <row r="538" spans="2:11" s="34" customFormat="1" ht="23" customHeight="1" x14ac:dyDescent="0.35">
      <c r="B538" s="8"/>
      <c r="C538" s="8"/>
      <c r="D538" s="14"/>
      <c r="E538" s="8"/>
      <c r="F538" s="62" t="b" cm="1">
        <f t="array" ref="F538">OR('Steel Supply Sourcing Form'!E538=Lists!$A$3:$A$7)</f>
        <v>0</v>
      </c>
      <c r="G538" s="18" t="str">
        <f t="shared" si="18"/>
        <v>Yes</v>
      </c>
      <c r="H538" s="10"/>
      <c r="I538" s="8"/>
      <c r="J538" s="8">
        <f>IF(I538=Lists!H$2,1,IF(I538=Lists!H$3,1,IF(I538=Lists!H$4,1,IF(I538=Lists!H$5,0,))))</f>
        <v>0</v>
      </c>
      <c r="K538" s="33" t="e">
        <f t="shared" si="17"/>
        <v>#DIV/0!</v>
      </c>
    </row>
    <row r="539" spans="2:11" s="34" customFormat="1" ht="23" customHeight="1" x14ac:dyDescent="0.35">
      <c r="B539" s="8"/>
      <c r="C539" s="8"/>
      <c r="D539" s="14"/>
      <c r="E539" s="8"/>
      <c r="F539" s="62" t="b" cm="1">
        <f t="array" ref="F539">OR('Steel Supply Sourcing Form'!E539=Lists!$A$3:$A$7)</f>
        <v>0</v>
      </c>
      <c r="G539" s="18" t="str">
        <f t="shared" si="18"/>
        <v>Yes</v>
      </c>
      <c r="H539" s="10"/>
      <c r="I539" s="8"/>
      <c r="J539" s="8">
        <f>IF(I539=Lists!H$2,1,IF(I539=Lists!H$3,1,IF(I539=Lists!H$4,1,IF(I539=Lists!H$5,0,))))</f>
        <v>0</v>
      </c>
      <c r="K539" s="33" t="e">
        <f t="shared" si="17"/>
        <v>#DIV/0!</v>
      </c>
    </row>
    <row r="540" spans="2:11" s="34" customFormat="1" ht="23" customHeight="1" x14ac:dyDescent="0.35">
      <c r="B540" s="8"/>
      <c r="C540" s="8"/>
      <c r="D540" s="14"/>
      <c r="E540" s="8"/>
      <c r="F540" s="62" t="b" cm="1">
        <f t="array" ref="F540">OR('Steel Supply Sourcing Form'!E540=Lists!$A$3:$A$7)</f>
        <v>0</v>
      </c>
      <c r="G540" s="18" t="str">
        <f t="shared" si="18"/>
        <v>Yes</v>
      </c>
      <c r="H540" s="10"/>
      <c r="I540" s="8"/>
      <c r="J540" s="8">
        <f>IF(I540=Lists!H$2,1,IF(I540=Lists!H$3,1,IF(I540=Lists!H$4,1,IF(I540=Lists!H$5,0,))))</f>
        <v>0</v>
      </c>
      <c r="K540" s="33" t="e">
        <f t="shared" si="17"/>
        <v>#DIV/0!</v>
      </c>
    </row>
    <row r="541" spans="2:11" s="34" customFormat="1" ht="23" customHeight="1" x14ac:dyDescent="0.35">
      <c r="B541" s="8"/>
      <c r="C541" s="8"/>
      <c r="D541" s="14"/>
      <c r="E541" s="8"/>
      <c r="F541" s="62" t="b" cm="1">
        <f t="array" ref="F541">OR('Steel Supply Sourcing Form'!E541=Lists!$A$3:$A$7)</f>
        <v>0</v>
      </c>
      <c r="G541" s="18" t="str">
        <f t="shared" si="18"/>
        <v>Yes</v>
      </c>
      <c r="H541" s="10"/>
      <c r="I541" s="8"/>
      <c r="J541" s="8">
        <f>IF(I541=Lists!H$2,1,IF(I541=Lists!H$3,1,IF(I541=Lists!H$4,1,IF(I541=Lists!H$5,0,))))</f>
        <v>0</v>
      </c>
      <c r="K541" s="33" t="e">
        <f t="shared" si="17"/>
        <v>#DIV/0!</v>
      </c>
    </row>
    <row r="542" spans="2:11" s="34" customFormat="1" ht="23" customHeight="1" x14ac:dyDescent="0.35">
      <c r="B542" s="8"/>
      <c r="C542" s="8"/>
      <c r="D542" s="14"/>
      <c r="E542" s="8"/>
      <c r="F542" s="62" t="b" cm="1">
        <f t="array" ref="F542">OR('Steel Supply Sourcing Form'!E542=Lists!$A$3:$A$7)</f>
        <v>0</v>
      </c>
      <c r="G542" s="18" t="str">
        <f t="shared" si="18"/>
        <v>Yes</v>
      </c>
      <c r="H542" s="10"/>
      <c r="I542" s="8"/>
      <c r="J542" s="8">
        <f>IF(I542=Lists!H$2,1,IF(I542=Lists!H$3,1,IF(I542=Lists!H$4,1,IF(I542=Lists!H$5,0,))))</f>
        <v>0</v>
      </c>
      <c r="K542" s="33" t="e">
        <f t="shared" si="17"/>
        <v>#DIV/0!</v>
      </c>
    </row>
    <row r="543" spans="2:11" s="34" customFormat="1" ht="23" customHeight="1" x14ac:dyDescent="0.35">
      <c r="B543" s="8"/>
      <c r="C543" s="8"/>
      <c r="D543" s="14"/>
      <c r="E543" s="8"/>
      <c r="F543" s="62" t="b" cm="1">
        <f t="array" ref="F543">OR('Steel Supply Sourcing Form'!E543=Lists!$A$3:$A$7)</f>
        <v>0</v>
      </c>
      <c r="G543" s="18" t="str">
        <f t="shared" si="18"/>
        <v>Yes</v>
      </c>
      <c r="H543" s="10"/>
      <c r="I543" s="8"/>
      <c r="J543" s="8">
        <f>IF(I543=Lists!H$2,1,IF(I543=Lists!H$3,1,IF(I543=Lists!H$4,1,IF(I543=Lists!H$5,0,))))</f>
        <v>0</v>
      </c>
      <c r="K543" s="33" t="e">
        <f t="shared" si="17"/>
        <v>#DIV/0!</v>
      </c>
    </row>
    <row r="544" spans="2:11" s="34" customFormat="1" ht="23" customHeight="1" x14ac:dyDescent="0.35">
      <c r="B544" s="8"/>
      <c r="C544" s="8"/>
      <c r="D544" s="14"/>
      <c r="E544" s="8"/>
      <c r="F544" s="62" t="b" cm="1">
        <f t="array" ref="F544">OR('Steel Supply Sourcing Form'!E544=Lists!$A$3:$A$7)</f>
        <v>0</v>
      </c>
      <c r="G544" s="18" t="str">
        <f t="shared" si="18"/>
        <v>Yes</v>
      </c>
      <c r="H544" s="10"/>
      <c r="I544" s="8"/>
      <c r="J544" s="8">
        <f>IF(I544=Lists!H$2,1,IF(I544=Lists!H$3,1,IF(I544=Lists!H$4,1,IF(I544=Lists!H$5,0,))))</f>
        <v>0</v>
      </c>
      <c r="K544" s="33" t="e">
        <f t="shared" si="17"/>
        <v>#DIV/0!</v>
      </c>
    </row>
    <row r="545" spans="2:11" s="34" customFormat="1" ht="23" customHeight="1" x14ac:dyDescent="0.35">
      <c r="B545" s="8"/>
      <c r="C545" s="8"/>
      <c r="D545" s="14"/>
      <c r="E545" s="8"/>
      <c r="F545" s="62" t="b" cm="1">
        <f t="array" ref="F545">OR('Steel Supply Sourcing Form'!E545=Lists!$A$3:$A$7)</f>
        <v>0</v>
      </c>
      <c r="G545" s="18" t="str">
        <f t="shared" si="18"/>
        <v>Yes</v>
      </c>
      <c r="H545" s="10"/>
      <c r="I545" s="8"/>
      <c r="J545" s="8">
        <f>IF(I545=Lists!H$2,1,IF(I545=Lists!H$3,1,IF(I545=Lists!H$4,1,IF(I545=Lists!H$5,0,))))</f>
        <v>0</v>
      </c>
      <c r="K545" s="33" t="e">
        <f t="shared" si="17"/>
        <v>#DIV/0!</v>
      </c>
    </row>
    <row r="546" spans="2:11" s="34" customFormat="1" ht="23" customHeight="1" x14ac:dyDescent="0.35">
      <c r="B546" s="8"/>
      <c r="C546" s="8"/>
      <c r="D546" s="14"/>
      <c r="E546" s="8"/>
      <c r="F546" s="62" t="b" cm="1">
        <f t="array" ref="F546">OR('Steel Supply Sourcing Form'!E546=Lists!$A$3:$A$7)</f>
        <v>0</v>
      </c>
      <c r="G546" s="18" t="str">
        <f t="shared" si="18"/>
        <v>Yes</v>
      </c>
      <c r="H546" s="10"/>
      <c r="I546" s="8"/>
      <c r="J546" s="8">
        <f>IF(I546=Lists!H$2,1,IF(I546=Lists!H$3,1,IF(I546=Lists!H$4,1,IF(I546=Lists!H$5,0,))))</f>
        <v>0</v>
      </c>
      <c r="K546" s="33" t="e">
        <f t="shared" si="17"/>
        <v>#DIV/0!</v>
      </c>
    </row>
    <row r="547" spans="2:11" s="34" customFormat="1" ht="23" customHeight="1" x14ac:dyDescent="0.35">
      <c r="B547" s="8"/>
      <c r="C547" s="8"/>
      <c r="D547" s="14"/>
      <c r="E547" s="8"/>
      <c r="F547" s="62" t="b" cm="1">
        <f t="array" ref="F547">OR('Steel Supply Sourcing Form'!E547=Lists!$A$3:$A$7)</f>
        <v>0</v>
      </c>
      <c r="G547" s="18" t="str">
        <f t="shared" si="18"/>
        <v>Yes</v>
      </c>
      <c r="H547" s="10"/>
      <c r="I547" s="8"/>
      <c r="J547" s="8">
        <f>IF(I547=Lists!H$2,1,IF(I547=Lists!H$3,1,IF(I547=Lists!H$4,1,IF(I547=Lists!H$5,0,))))</f>
        <v>0</v>
      </c>
      <c r="K547" s="33" t="e">
        <f t="shared" si="17"/>
        <v>#DIV/0!</v>
      </c>
    </row>
    <row r="548" spans="2:11" ht="23" customHeight="1" x14ac:dyDescent="0.25">
      <c r="B548" s="8"/>
      <c r="C548" s="8"/>
      <c r="D548" s="14"/>
      <c r="E548" s="8"/>
      <c r="F548" s="62" t="b" cm="1">
        <f t="array" ref="F548">OR('Steel Supply Sourcing Form'!E548=Lists!$A$3:$A$7)</f>
        <v>0</v>
      </c>
      <c r="G548" s="18" t="str">
        <f t="shared" si="18"/>
        <v>Yes</v>
      </c>
      <c r="H548" s="12"/>
      <c r="I548" s="8"/>
      <c r="J548" s="8">
        <f>IF(I548=Lists!H$2,1,IF(I548=Lists!H$3,1,IF(I548=Lists!H$4,1,IF(I548=Lists!H$5,0,))))</f>
        <v>0</v>
      </c>
      <c r="K548" s="33" t="e">
        <f t="shared" si="17"/>
        <v>#DIV/0!</v>
      </c>
    </row>
    <row r="549" spans="2:11" ht="23" customHeight="1" x14ac:dyDescent="0.25">
      <c r="B549" s="9"/>
      <c r="C549" s="8"/>
      <c r="D549" s="14"/>
      <c r="E549" s="8"/>
      <c r="F549" s="62" t="b" cm="1">
        <f t="array" ref="F549">OR('Steel Supply Sourcing Form'!E549=Lists!$A$3:$A$7)</f>
        <v>0</v>
      </c>
      <c r="G549" s="18" t="str">
        <f t="shared" si="18"/>
        <v>Yes</v>
      </c>
      <c r="H549" s="12"/>
      <c r="I549" s="8"/>
      <c r="J549" s="8">
        <f>IF(I549=Lists!H$2,1,IF(I549=Lists!H$3,1,IF(I549=Lists!H$4,1,IF(I549=Lists!H$5,0,))))</f>
        <v>0</v>
      </c>
      <c r="K549" s="33" t="e">
        <f t="shared" si="17"/>
        <v>#DIV/0!</v>
      </c>
    </row>
    <row r="550" spans="2:11" ht="23" customHeight="1" x14ac:dyDescent="0.25">
      <c r="B550" s="9"/>
      <c r="C550" s="8"/>
      <c r="D550" s="14"/>
      <c r="E550" s="8"/>
      <c r="F550" s="62" t="b" cm="1">
        <f t="array" ref="F550">OR('Steel Supply Sourcing Form'!E550=Lists!$A$3:$A$7)</f>
        <v>0</v>
      </c>
      <c r="G550" s="18" t="str">
        <f t="shared" si="18"/>
        <v>Yes</v>
      </c>
      <c r="H550" s="12"/>
      <c r="I550" s="8"/>
      <c r="J550" s="8">
        <f>IF(I550=Lists!H$2,1,IF(I550=Lists!H$3,1,IF(I550=Lists!H$4,1,IF(I550=Lists!H$5,0,))))</f>
        <v>0</v>
      </c>
      <c r="K550" s="33" t="e">
        <f t="shared" si="17"/>
        <v>#DIV/0!</v>
      </c>
    </row>
    <row r="551" spans="2:11" ht="23" customHeight="1" x14ac:dyDescent="0.25">
      <c r="B551" s="9"/>
      <c r="C551" s="8"/>
      <c r="D551" s="14"/>
      <c r="E551" s="8"/>
      <c r="F551" s="62" t="b" cm="1">
        <f t="array" ref="F551">OR('Steel Supply Sourcing Form'!E551=Lists!$A$3:$A$7)</f>
        <v>0</v>
      </c>
      <c r="G551" s="18" t="str">
        <f t="shared" si="18"/>
        <v>Yes</v>
      </c>
      <c r="H551" s="12"/>
      <c r="I551" s="8"/>
      <c r="J551" s="8">
        <f>IF(I551=Lists!H$2,1,IF(I551=Lists!H$3,1,IF(I551=Lists!H$4,1,IF(I551=Lists!H$5,0,))))</f>
        <v>0</v>
      </c>
      <c r="K551" s="33" t="e">
        <f t="shared" si="17"/>
        <v>#DIV/0!</v>
      </c>
    </row>
    <row r="552" spans="2:11" ht="23" customHeight="1" x14ac:dyDescent="0.25">
      <c r="B552" s="9"/>
      <c r="C552" s="8"/>
      <c r="D552" s="14"/>
      <c r="E552" s="8"/>
      <c r="F552" s="62" t="b" cm="1">
        <f t="array" ref="F552">OR('Steel Supply Sourcing Form'!E552=Lists!$A$3:$A$7)</f>
        <v>0</v>
      </c>
      <c r="G552" s="18" t="str">
        <f t="shared" si="18"/>
        <v>Yes</v>
      </c>
      <c r="H552" s="12"/>
      <c r="I552" s="8"/>
      <c r="J552" s="8">
        <f>IF(I552=Lists!H$2,1,IF(I552=Lists!H$3,1,IF(I552=Lists!H$4,1,IF(I552=Lists!H$5,0,))))</f>
        <v>0</v>
      </c>
      <c r="K552" s="33" t="e">
        <f t="shared" si="17"/>
        <v>#DIV/0!</v>
      </c>
    </row>
    <row r="553" spans="2:11" ht="23" customHeight="1" x14ac:dyDescent="0.25">
      <c r="B553" s="9"/>
      <c r="C553" s="8"/>
      <c r="D553" s="14"/>
      <c r="E553" s="8"/>
      <c r="F553" s="62" t="b" cm="1">
        <f t="array" ref="F553">OR('Steel Supply Sourcing Form'!E553=Lists!$A$3:$A$7)</f>
        <v>0</v>
      </c>
      <c r="G553" s="18" t="str">
        <f t="shared" si="18"/>
        <v>Yes</v>
      </c>
      <c r="H553" s="12"/>
      <c r="I553" s="8"/>
      <c r="J553" s="8">
        <f>IF(I553=Lists!H$2,1,IF(I553=Lists!H$3,1,IF(I553=Lists!H$4,1,IF(I553=Lists!H$5,0,))))</f>
        <v>0</v>
      </c>
      <c r="K553" s="33" t="e">
        <f t="shared" si="17"/>
        <v>#DIV/0!</v>
      </c>
    </row>
    <row r="554" spans="2:11" ht="23" customHeight="1" x14ac:dyDescent="0.25">
      <c r="B554" s="9"/>
      <c r="C554" s="8"/>
      <c r="D554" s="14"/>
      <c r="E554" s="8"/>
      <c r="F554" s="62" t="b" cm="1">
        <f t="array" ref="F554">OR('Steel Supply Sourcing Form'!E554=Lists!$A$3:$A$7)</f>
        <v>0</v>
      </c>
      <c r="G554" s="18" t="str">
        <f t="shared" si="18"/>
        <v>Yes</v>
      </c>
      <c r="H554" s="12"/>
      <c r="I554" s="8"/>
      <c r="J554" s="8">
        <f>IF(I554=Lists!H$2,1,IF(I554=Lists!H$3,1,IF(I554=Lists!H$4,1,IF(I554=Lists!H$5,0,))))</f>
        <v>0</v>
      </c>
      <c r="K554" s="33" t="e">
        <f t="shared" si="17"/>
        <v>#DIV/0!</v>
      </c>
    </row>
    <row r="555" spans="2:11" ht="23" customHeight="1" x14ac:dyDescent="0.25">
      <c r="B555" s="9"/>
      <c r="C555" s="8"/>
      <c r="D555" s="14"/>
      <c r="E555" s="8"/>
      <c r="F555" s="62" t="b" cm="1">
        <f t="array" ref="F555">OR('Steel Supply Sourcing Form'!E555=Lists!$A$3:$A$7)</f>
        <v>0</v>
      </c>
      <c r="G555" s="18" t="str">
        <f t="shared" si="18"/>
        <v>Yes</v>
      </c>
      <c r="H555" s="12"/>
      <c r="I555" s="8"/>
      <c r="J555" s="8">
        <f>IF(I555=Lists!H$2,1,IF(I555=Lists!H$3,1,IF(I555=Lists!H$4,1,IF(I555=Lists!H$5,0,))))</f>
        <v>0</v>
      </c>
      <c r="K555" s="33" t="e">
        <f t="shared" si="17"/>
        <v>#DIV/0!</v>
      </c>
    </row>
    <row r="556" spans="2:11" ht="23" customHeight="1" x14ac:dyDescent="0.25">
      <c r="B556" s="9"/>
      <c r="C556" s="8"/>
      <c r="D556" s="14"/>
      <c r="E556" s="8"/>
      <c r="F556" s="62" t="b" cm="1">
        <f t="array" ref="F556">OR('Steel Supply Sourcing Form'!E556=Lists!$A$3:$A$7)</f>
        <v>0</v>
      </c>
      <c r="G556" s="18" t="str">
        <f t="shared" si="18"/>
        <v>Yes</v>
      </c>
      <c r="H556" s="12"/>
      <c r="I556" s="8"/>
      <c r="J556" s="8">
        <f>IF(I556=Lists!H$2,1,IF(I556=Lists!H$3,1,IF(I556=Lists!H$4,1,IF(I556=Lists!H$5,0,))))</f>
        <v>0</v>
      </c>
      <c r="K556" s="33" t="e">
        <f t="shared" si="17"/>
        <v>#DIV/0!</v>
      </c>
    </row>
    <row r="557" spans="2:11" ht="23" customHeight="1" x14ac:dyDescent="0.25">
      <c r="B557" s="9"/>
      <c r="C557" s="8"/>
      <c r="D557" s="14"/>
      <c r="E557" s="8"/>
      <c r="F557" s="62" t="b" cm="1">
        <f t="array" ref="F557">OR('Steel Supply Sourcing Form'!E557=Lists!$A$3:$A$7)</f>
        <v>0</v>
      </c>
      <c r="G557" s="18" t="str">
        <f t="shared" si="18"/>
        <v>Yes</v>
      </c>
      <c r="H557" s="12"/>
      <c r="I557" s="8"/>
      <c r="J557" s="8">
        <f>IF(I557=Lists!H$2,1,IF(I557=Lists!H$3,1,IF(I557=Lists!H$4,1,IF(I557=Lists!H$5,0,))))</f>
        <v>0</v>
      </c>
      <c r="K557" s="33" t="e">
        <f t="shared" si="17"/>
        <v>#DIV/0!</v>
      </c>
    </row>
    <row r="558" spans="2:11" ht="23" customHeight="1" x14ac:dyDescent="0.25">
      <c r="B558" s="9"/>
      <c r="C558" s="8"/>
      <c r="D558" s="14"/>
      <c r="E558" s="8"/>
      <c r="F558" s="62" t="b" cm="1">
        <f t="array" ref="F558">OR('Steel Supply Sourcing Form'!E558=Lists!$A$3:$A$7)</f>
        <v>0</v>
      </c>
      <c r="G558" s="18" t="str">
        <f t="shared" si="18"/>
        <v>Yes</v>
      </c>
      <c r="H558" s="12"/>
      <c r="I558" s="8"/>
      <c r="J558" s="8">
        <f>IF(I558=Lists!H$2,1,IF(I558=Lists!H$3,1,IF(I558=Lists!H$4,1,IF(I558=Lists!H$5,0,))))</f>
        <v>0</v>
      </c>
      <c r="K558" s="33" t="e">
        <f t="shared" si="17"/>
        <v>#DIV/0!</v>
      </c>
    </row>
    <row r="559" spans="2:11" ht="23" customHeight="1" x14ac:dyDescent="0.25">
      <c r="B559" s="9"/>
      <c r="C559" s="8"/>
      <c r="D559" s="14"/>
      <c r="E559" s="8"/>
      <c r="F559" s="62" t="b" cm="1">
        <f t="array" ref="F559">OR('Steel Supply Sourcing Form'!E559=Lists!$A$3:$A$7)</f>
        <v>0</v>
      </c>
      <c r="G559" s="18" t="str">
        <f t="shared" si="18"/>
        <v>Yes</v>
      </c>
      <c r="H559" s="12"/>
      <c r="I559" s="8"/>
      <c r="J559" s="8">
        <f>IF(I559=Lists!H$2,1,IF(I559=Lists!H$3,1,IF(I559=Lists!H$4,1,IF(I559=Lists!H$5,0,))))</f>
        <v>0</v>
      </c>
      <c r="K559" s="33" t="e">
        <f t="shared" si="17"/>
        <v>#DIV/0!</v>
      </c>
    </row>
    <row r="560" spans="2:11" ht="23" customHeight="1" x14ac:dyDescent="0.25">
      <c r="B560" s="9"/>
      <c r="C560" s="8"/>
      <c r="D560" s="14"/>
      <c r="E560" s="8"/>
      <c r="F560" s="62" t="b" cm="1">
        <f t="array" ref="F560">OR('Steel Supply Sourcing Form'!E560=Lists!$A$3:$A$7)</f>
        <v>0</v>
      </c>
      <c r="G560" s="18" t="str">
        <f t="shared" si="18"/>
        <v>Yes</v>
      </c>
      <c r="H560" s="12"/>
      <c r="I560" s="8"/>
      <c r="J560" s="8">
        <f>IF(I560=Lists!H$2,1,IF(I560=Lists!H$3,1,IF(I560=Lists!H$4,1,IF(I560=Lists!H$5,0,))))</f>
        <v>0</v>
      </c>
      <c r="K560" s="33" t="e">
        <f t="shared" si="17"/>
        <v>#DIV/0!</v>
      </c>
    </row>
    <row r="561" spans="2:11" ht="23" customHeight="1" x14ac:dyDescent="0.25">
      <c r="B561" s="9"/>
      <c r="C561" s="8"/>
      <c r="D561" s="14"/>
      <c r="E561" s="8"/>
      <c r="F561" s="62" t="b" cm="1">
        <f t="array" ref="F561">OR('Steel Supply Sourcing Form'!E561=Lists!$A$3:$A$7)</f>
        <v>0</v>
      </c>
      <c r="G561" s="18" t="str">
        <f t="shared" si="18"/>
        <v>Yes</v>
      </c>
      <c r="H561" s="12"/>
      <c r="I561" s="8"/>
      <c r="J561" s="8">
        <f>IF(I561=Lists!H$2,1,IF(I561=Lists!H$3,1,IF(I561=Lists!H$4,1,IF(I561=Lists!H$5,0,))))</f>
        <v>0</v>
      </c>
      <c r="K561" s="33" t="e">
        <f t="shared" si="17"/>
        <v>#DIV/0!</v>
      </c>
    </row>
    <row r="562" spans="2:11" ht="23" customHeight="1" x14ac:dyDescent="0.25">
      <c r="B562" s="9"/>
      <c r="C562" s="8"/>
      <c r="D562" s="14"/>
      <c r="E562" s="8"/>
      <c r="F562" s="62" t="b" cm="1">
        <f t="array" ref="F562">OR('Steel Supply Sourcing Form'!E562=Lists!$A$3:$A$7)</f>
        <v>0</v>
      </c>
      <c r="G562" s="18" t="str">
        <f t="shared" si="18"/>
        <v>Yes</v>
      </c>
      <c r="H562" s="12"/>
      <c r="I562" s="8"/>
      <c r="J562" s="8">
        <f>IF(I562=Lists!H$2,1,IF(I562=Lists!H$3,1,IF(I562=Lists!H$4,1,IF(I562=Lists!H$5,0,))))</f>
        <v>0</v>
      </c>
      <c r="K562" s="33" t="e">
        <f t="shared" si="17"/>
        <v>#DIV/0!</v>
      </c>
    </row>
    <row r="563" spans="2:11" ht="23" customHeight="1" x14ac:dyDescent="0.25">
      <c r="B563" s="9"/>
      <c r="C563" s="8"/>
      <c r="D563" s="14"/>
      <c r="E563" s="8"/>
      <c r="F563" s="62" t="b" cm="1">
        <f t="array" ref="F563">OR('Steel Supply Sourcing Form'!E563=Lists!$A$3:$A$7)</f>
        <v>0</v>
      </c>
      <c r="G563" s="18" t="str">
        <f t="shared" si="18"/>
        <v>Yes</v>
      </c>
      <c r="H563" s="12"/>
      <c r="I563" s="8"/>
      <c r="J563" s="8">
        <f>IF(I563=Lists!H$2,1,IF(I563=Lists!H$3,1,IF(I563=Lists!H$4,1,IF(I563=Lists!H$5,0,))))</f>
        <v>0</v>
      </c>
      <c r="K563" s="33" t="e">
        <f t="shared" si="17"/>
        <v>#DIV/0!</v>
      </c>
    </row>
    <row r="564" spans="2:11" ht="23" customHeight="1" x14ac:dyDescent="0.25">
      <c r="B564" s="9"/>
      <c r="C564" s="8"/>
      <c r="D564" s="14"/>
      <c r="E564" s="8"/>
      <c r="F564" s="62" t="b" cm="1">
        <f t="array" ref="F564">OR('Steel Supply Sourcing Form'!E564=Lists!$A$3:$A$7)</f>
        <v>0</v>
      </c>
      <c r="G564" s="18" t="str">
        <f t="shared" si="18"/>
        <v>Yes</v>
      </c>
      <c r="H564" s="12"/>
      <c r="I564" s="8"/>
      <c r="J564" s="8">
        <f>IF(I564=Lists!H$2,1,IF(I564=Lists!H$3,1,IF(I564=Lists!H$4,1,IF(I564=Lists!H$5,0,))))</f>
        <v>0</v>
      </c>
      <c r="K564" s="33" t="e">
        <f t="shared" si="17"/>
        <v>#DIV/0!</v>
      </c>
    </row>
    <row r="565" spans="2:11" ht="23" customHeight="1" x14ac:dyDescent="0.25">
      <c r="B565" s="9"/>
      <c r="C565" s="8"/>
      <c r="D565" s="14"/>
      <c r="E565" s="8"/>
      <c r="F565" s="62" t="b" cm="1">
        <f t="array" ref="F565">OR('Steel Supply Sourcing Form'!E565=Lists!$A$3:$A$7)</f>
        <v>0</v>
      </c>
      <c r="G565" s="18" t="str">
        <f t="shared" si="18"/>
        <v>Yes</v>
      </c>
      <c r="H565" s="12"/>
      <c r="I565" s="8"/>
      <c r="J565" s="8">
        <f>IF(I565=Lists!H$2,1,IF(I565=Lists!H$3,1,IF(I565=Lists!H$4,1,IF(I565=Lists!H$5,0,))))</f>
        <v>0</v>
      </c>
      <c r="K565" s="33" t="e">
        <f t="shared" si="17"/>
        <v>#DIV/0!</v>
      </c>
    </row>
    <row r="566" spans="2:11" ht="23" customHeight="1" x14ac:dyDescent="0.25">
      <c r="B566" s="9"/>
      <c r="C566" s="8"/>
      <c r="D566" s="14"/>
      <c r="E566" s="8"/>
      <c r="F566" s="62" t="b" cm="1">
        <f t="array" ref="F566">OR('Steel Supply Sourcing Form'!E566=Lists!$A$3:$A$7)</f>
        <v>0</v>
      </c>
      <c r="G566" s="18" t="str">
        <f t="shared" si="18"/>
        <v>Yes</v>
      </c>
      <c r="H566" s="12"/>
      <c r="I566" s="8"/>
      <c r="J566" s="8">
        <f>IF(I566=Lists!H$2,1,IF(I566=Lists!H$3,1,IF(I566=Lists!H$4,1,IF(I566=Lists!H$5,0,))))</f>
        <v>0</v>
      </c>
      <c r="K566" s="33" t="e">
        <f t="shared" si="17"/>
        <v>#DIV/0!</v>
      </c>
    </row>
    <row r="567" spans="2:11" ht="23" customHeight="1" x14ac:dyDescent="0.25">
      <c r="B567" s="9"/>
      <c r="C567" s="8"/>
      <c r="D567" s="14"/>
      <c r="E567" s="8"/>
      <c r="F567" s="62" t="b" cm="1">
        <f t="array" ref="F567">OR('Steel Supply Sourcing Form'!E567=Lists!$A$3:$A$7)</f>
        <v>0</v>
      </c>
      <c r="G567" s="18" t="str">
        <f t="shared" si="18"/>
        <v>Yes</v>
      </c>
      <c r="H567" s="12"/>
      <c r="I567" s="8"/>
      <c r="J567" s="8">
        <f>IF(I567=Lists!H$2,1,IF(I567=Lists!H$3,1,IF(I567=Lists!H$4,1,IF(I567=Lists!H$5,0,))))</f>
        <v>0</v>
      </c>
      <c r="K567" s="33" t="e">
        <f t="shared" si="17"/>
        <v>#DIV/0!</v>
      </c>
    </row>
    <row r="568" spans="2:11" ht="23" customHeight="1" x14ac:dyDescent="0.25">
      <c r="B568" s="9"/>
      <c r="C568" s="8"/>
      <c r="D568" s="14"/>
      <c r="E568" s="8"/>
      <c r="F568" s="62" t="b" cm="1">
        <f t="array" ref="F568">OR('Steel Supply Sourcing Form'!E568=Lists!$A$3:$A$7)</f>
        <v>0</v>
      </c>
      <c r="G568" s="18" t="str">
        <f t="shared" si="18"/>
        <v>Yes</v>
      </c>
      <c r="H568" s="12"/>
      <c r="I568" s="8"/>
      <c r="J568" s="8">
        <f>IF(I568=Lists!H$2,1,IF(I568=Lists!H$3,1,IF(I568=Lists!H$4,1,IF(I568=Lists!H$5,0,))))</f>
        <v>0</v>
      </c>
      <c r="K568" s="33" t="e">
        <f t="shared" si="17"/>
        <v>#DIV/0!</v>
      </c>
    </row>
    <row r="569" spans="2:11" ht="23" customHeight="1" x14ac:dyDescent="0.25">
      <c r="B569" s="9"/>
      <c r="C569" s="8"/>
      <c r="D569" s="14"/>
      <c r="E569" s="8"/>
      <c r="F569" s="62" t="b" cm="1">
        <f t="array" ref="F569">OR('Steel Supply Sourcing Form'!E569=Lists!$A$3:$A$7)</f>
        <v>0</v>
      </c>
      <c r="G569" s="18" t="str">
        <f t="shared" si="18"/>
        <v>Yes</v>
      </c>
      <c r="H569" s="12"/>
      <c r="I569" s="8"/>
      <c r="J569" s="8">
        <f>IF(I569=Lists!H$2,1,IF(I569=Lists!H$3,1,IF(I569=Lists!H$4,1,IF(I569=Lists!H$5,0,))))</f>
        <v>0</v>
      </c>
      <c r="K569" s="33" t="e">
        <f t="shared" si="17"/>
        <v>#DIV/0!</v>
      </c>
    </row>
    <row r="570" spans="2:11" ht="23" customHeight="1" x14ac:dyDescent="0.25">
      <c r="B570" s="9"/>
      <c r="C570" s="8"/>
      <c r="D570" s="14"/>
      <c r="E570" s="8"/>
      <c r="F570" s="62" t="b" cm="1">
        <f t="array" ref="F570">OR('Steel Supply Sourcing Form'!E570=Lists!$A$3:$A$7)</f>
        <v>0</v>
      </c>
      <c r="G570" s="18" t="str">
        <f t="shared" si="18"/>
        <v>Yes</v>
      </c>
      <c r="H570" s="12"/>
      <c r="I570" s="8"/>
      <c r="J570" s="8">
        <f>IF(I570=Lists!H$2,1,IF(I570=Lists!H$3,1,IF(I570=Lists!H$4,1,IF(I570=Lists!H$5,0,))))</f>
        <v>0</v>
      </c>
      <c r="K570" s="33" t="e">
        <f t="shared" si="17"/>
        <v>#DIV/0!</v>
      </c>
    </row>
    <row r="571" spans="2:11" ht="23" customHeight="1" x14ac:dyDescent="0.25">
      <c r="B571" s="9"/>
      <c r="C571" s="8"/>
      <c r="D571" s="14"/>
      <c r="E571" s="8"/>
      <c r="F571" s="62" t="b" cm="1">
        <f t="array" ref="F571">OR('Steel Supply Sourcing Form'!E571=Lists!$A$3:$A$7)</f>
        <v>0</v>
      </c>
      <c r="G571" s="18" t="str">
        <f t="shared" si="18"/>
        <v>Yes</v>
      </c>
      <c r="H571" s="12"/>
      <c r="I571" s="8"/>
      <c r="J571" s="8">
        <f>IF(I571=Lists!H$2,1,IF(I571=Lists!H$3,1,IF(I571=Lists!H$4,1,IF(I571=Lists!H$5,0,))))</f>
        <v>0</v>
      </c>
      <c r="K571" s="33" t="e">
        <f t="shared" si="17"/>
        <v>#DIV/0!</v>
      </c>
    </row>
    <row r="572" spans="2:11" ht="23" customHeight="1" x14ac:dyDescent="0.25">
      <c r="B572" s="9"/>
      <c r="C572" s="8"/>
      <c r="D572" s="14"/>
      <c r="E572" s="8"/>
      <c r="F572" s="62" t="b" cm="1">
        <f t="array" ref="F572">OR('Steel Supply Sourcing Form'!E572=Lists!$A$3:$A$7)</f>
        <v>0</v>
      </c>
      <c r="G572" s="18" t="str">
        <f t="shared" si="18"/>
        <v>Yes</v>
      </c>
      <c r="H572" s="12"/>
      <c r="I572" s="8"/>
      <c r="J572" s="8">
        <f>IF(I572=Lists!H$2,1,IF(I572=Lists!H$3,1,IF(I572=Lists!H$4,1,IF(I572=Lists!H$5,0,))))</f>
        <v>0</v>
      </c>
      <c r="K572" s="33" t="e">
        <f t="shared" si="17"/>
        <v>#DIV/0!</v>
      </c>
    </row>
    <row r="573" spans="2:11" ht="23" customHeight="1" x14ac:dyDescent="0.25">
      <c r="B573" s="9"/>
      <c r="C573" s="8"/>
      <c r="D573" s="14"/>
      <c r="E573" s="8"/>
      <c r="F573" s="62" t="b" cm="1">
        <f t="array" ref="F573">OR('Steel Supply Sourcing Form'!E573=Lists!$A$3:$A$7)</f>
        <v>0</v>
      </c>
      <c r="G573" s="18" t="str">
        <f t="shared" si="18"/>
        <v>Yes</v>
      </c>
      <c r="H573" s="12"/>
      <c r="I573" s="8"/>
      <c r="J573" s="8">
        <f>IF(I573=Lists!H$2,1,IF(I573=Lists!H$3,1,IF(I573=Lists!H$4,1,IF(I573=Lists!H$5,0,))))</f>
        <v>0</v>
      </c>
      <c r="K573" s="33" t="e">
        <f t="shared" si="17"/>
        <v>#DIV/0!</v>
      </c>
    </row>
    <row r="574" spans="2:11" ht="23" customHeight="1" x14ac:dyDescent="0.25">
      <c r="B574" s="9"/>
      <c r="C574" s="8"/>
      <c r="D574" s="14"/>
      <c r="E574" s="8"/>
      <c r="F574" s="62" t="b" cm="1">
        <f t="array" ref="F574">OR('Steel Supply Sourcing Form'!E574=Lists!$A$3:$A$7)</f>
        <v>0</v>
      </c>
      <c r="G574" s="18" t="str">
        <f t="shared" si="18"/>
        <v>Yes</v>
      </c>
      <c r="H574" s="12"/>
      <c r="I574" s="8"/>
      <c r="J574" s="8">
        <f>IF(I574=Lists!H$2,1,IF(I574=Lists!H$3,1,IF(I574=Lists!H$4,1,IF(I574=Lists!H$5,0,))))</f>
        <v>0</v>
      </c>
      <c r="K574" s="33" t="e">
        <f t="shared" si="17"/>
        <v>#DIV/0!</v>
      </c>
    </row>
    <row r="575" spans="2:11" ht="23" customHeight="1" x14ac:dyDescent="0.25">
      <c r="B575" s="9"/>
      <c r="C575" s="8"/>
      <c r="D575" s="14"/>
      <c r="E575" s="8"/>
      <c r="F575" s="62" t="b" cm="1">
        <f t="array" ref="F575">OR('Steel Supply Sourcing Form'!E575=Lists!$A$3:$A$7)</f>
        <v>0</v>
      </c>
      <c r="G575" s="18" t="str">
        <f t="shared" si="18"/>
        <v>Yes</v>
      </c>
      <c r="H575" s="12"/>
      <c r="I575" s="8"/>
      <c r="J575" s="8">
        <f>IF(I575=Lists!H$2,1,IF(I575=Lists!H$3,1,IF(I575=Lists!H$4,1,IF(I575=Lists!H$5,0,))))</f>
        <v>0</v>
      </c>
      <c r="K575" s="33" t="e">
        <f t="shared" si="17"/>
        <v>#DIV/0!</v>
      </c>
    </row>
    <row r="576" spans="2:11" ht="23" customHeight="1" x14ac:dyDescent="0.25">
      <c r="B576" s="9"/>
      <c r="C576" s="8"/>
      <c r="D576" s="14"/>
      <c r="E576" s="8"/>
      <c r="F576" s="62" t="b" cm="1">
        <f t="array" ref="F576">OR('Steel Supply Sourcing Form'!E576=Lists!$A$3:$A$7)</f>
        <v>0</v>
      </c>
      <c r="G576" s="18" t="str">
        <f t="shared" si="18"/>
        <v>Yes</v>
      </c>
      <c r="H576" s="12"/>
      <c r="I576" s="8"/>
      <c r="J576" s="8">
        <f>IF(I576=Lists!H$2,1,IF(I576=Lists!H$3,1,IF(I576=Lists!H$4,1,IF(I576=Lists!H$5,0,))))</f>
        <v>0</v>
      </c>
      <c r="K576" s="33" t="e">
        <f t="shared" si="17"/>
        <v>#DIV/0!</v>
      </c>
    </row>
    <row r="577" spans="2:11" ht="23" customHeight="1" x14ac:dyDescent="0.25">
      <c r="B577" s="9"/>
      <c r="C577" s="8"/>
      <c r="D577" s="14"/>
      <c r="E577" s="8"/>
      <c r="F577" s="62" t="b" cm="1">
        <f t="array" ref="F577">OR('Steel Supply Sourcing Form'!E577=Lists!$A$3:$A$7)</f>
        <v>0</v>
      </c>
      <c r="G577" s="18" t="str">
        <f t="shared" si="18"/>
        <v>Yes</v>
      </c>
      <c r="H577" s="12"/>
      <c r="I577" s="8"/>
      <c r="J577" s="8">
        <f>IF(I577=Lists!H$2,1,IF(I577=Lists!H$3,1,IF(I577=Lists!H$4,1,IF(I577=Lists!H$5,0,))))</f>
        <v>0</v>
      </c>
      <c r="K577" s="33" t="e">
        <f t="shared" si="17"/>
        <v>#DIV/0!</v>
      </c>
    </row>
    <row r="578" spans="2:11" ht="23" customHeight="1" x14ac:dyDescent="0.25">
      <c r="B578" s="9"/>
      <c r="C578" s="8"/>
      <c r="D578" s="14"/>
      <c r="E578" s="8"/>
      <c r="F578" s="62" t="b" cm="1">
        <f t="array" ref="F578">OR('Steel Supply Sourcing Form'!E578=Lists!$A$3:$A$7)</f>
        <v>0</v>
      </c>
      <c r="G578" s="18" t="str">
        <f t="shared" si="18"/>
        <v>Yes</v>
      </c>
      <c r="H578" s="12"/>
      <c r="I578" s="8"/>
      <c r="J578" s="8">
        <f>IF(I578=Lists!H$2,1,IF(I578=Lists!H$3,1,IF(I578=Lists!H$4,1,IF(I578=Lists!H$5,0,))))</f>
        <v>0</v>
      </c>
      <c r="K578" s="33" t="e">
        <f t="shared" si="17"/>
        <v>#DIV/0!</v>
      </c>
    </row>
    <row r="579" spans="2:11" ht="23" customHeight="1" x14ac:dyDescent="0.25">
      <c r="B579" s="9"/>
      <c r="C579" s="8"/>
      <c r="D579" s="14"/>
      <c r="E579" s="8"/>
      <c r="F579" s="62" t="b" cm="1">
        <f t="array" ref="F579">OR('Steel Supply Sourcing Form'!E579=Lists!$A$3:$A$7)</f>
        <v>0</v>
      </c>
      <c r="G579" s="18" t="str">
        <f t="shared" si="18"/>
        <v>Yes</v>
      </c>
      <c r="H579" s="12"/>
      <c r="I579" s="8"/>
      <c r="J579" s="8">
        <f>IF(I579=Lists!H$2,1,IF(I579=Lists!H$3,1,IF(I579=Lists!H$4,1,IF(I579=Lists!H$5,0,))))</f>
        <v>0</v>
      </c>
      <c r="K579" s="33" t="e">
        <f t="shared" si="17"/>
        <v>#DIV/0!</v>
      </c>
    </row>
    <row r="580" spans="2:11" ht="23" customHeight="1" x14ac:dyDescent="0.25">
      <c r="B580" s="9"/>
      <c r="C580" s="8"/>
      <c r="D580" s="14"/>
      <c r="E580" s="8"/>
      <c r="F580" s="62" t="b" cm="1">
        <f t="array" ref="F580">OR('Steel Supply Sourcing Form'!E580=Lists!$A$3:$A$7)</f>
        <v>0</v>
      </c>
      <c r="G580" s="18" t="str">
        <f t="shared" si="18"/>
        <v>Yes</v>
      </c>
      <c r="H580" s="12"/>
      <c r="I580" s="8"/>
      <c r="J580" s="8">
        <f>IF(I580=Lists!H$2,1,IF(I580=Lists!H$3,1,IF(I580=Lists!H$4,1,IF(I580=Lists!H$5,0,))))</f>
        <v>0</v>
      </c>
      <c r="K580" s="33" t="e">
        <f t="shared" si="17"/>
        <v>#DIV/0!</v>
      </c>
    </row>
    <row r="581" spans="2:11" ht="23" customHeight="1" x14ac:dyDescent="0.25">
      <c r="B581" s="9"/>
      <c r="C581" s="8"/>
      <c r="D581" s="14"/>
      <c r="E581" s="8"/>
      <c r="F581" s="62" t="b" cm="1">
        <f t="array" ref="F581">OR('Steel Supply Sourcing Form'!E581=Lists!$A$3:$A$7)</f>
        <v>0</v>
      </c>
      <c r="G581" s="18" t="str">
        <f t="shared" si="18"/>
        <v>Yes</v>
      </c>
      <c r="H581" s="12"/>
      <c r="I581" s="8"/>
      <c r="J581" s="8">
        <f>IF(I581=Lists!H$2,1,IF(I581=Lists!H$3,1,IF(I581=Lists!H$4,1,IF(I581=Lists!H$5,0,))))</f>
        <v>0</v>
      </c>
      <c r="K581" s="33" t="e">
        <f t="shared" si="17"/>
        <v>#DIV/0!</v>
      </c>
    </row>
    <row r="582" spans="2:11" ht="23" customHeight="1" x14ac:dyDescent="0.25">
      <c r="B582" s="9"/>
      <c r="C582" s="8"/>
      <c r="D582" s="14"/>
      <c r="E582" s="8"/>
      <c r="F582" s="62" t="b" cm="1">
        <f t="array" ref="F582">OR('Steel Supply Sourcing Form'!E582=Lists!$A$3:$A$7)</f>
        <v>0</v>
      </c>
      <c r="G582" s="18" t="str">
        <f t="shared" si="18"/>
        <v>Yes</v>
      </c>
      <c r="H582" s="12"/>
      <c r="I582" s="8"/>
      <c r="J582" s="8">
        <f>IF(I582=Lists!H$2,1,IF(I582=Lists!H$3,1,IF(I582=Lists!H$4,1,IF(I582=Lists!H$5,0,))))</f>
        <v>0</v>
      </c>
      <c r="K582" s="33" t="e">
        <f t="shared" si="17"/>
        <v>#DIV/0!</v>
      </c>
    </row>
    <row r="583" spans="2:11" ht="23" customHeight="1" x14ac:dyDescent="0.25">
      <c r="B583" s="9"/>
      <c r="C583" s="8"/>
      <c r="D583" s="14"/>
      <c r="E583" s="8"/>
      <c r="F583" s="62" t="b" cm="1">
        <f t="array" ref="F583">OR('Steel Supply Sourcing Form'!E583=Lists!$A$3:$A$7)</f>
        <v>0</v>
      </c>
      <c r="G583" s="18" t="str">
        <f t="shared" si="18"/>
        <v>Yes</v>
      </c>
      <c r="H583" s="12"/>
      <c r="I583" s="8"/>
      <c r="J583" s="8">
        <f>IF(I583=Lists!H$2,1,IF(I583=Lists!H$3,1,IF(I583=Lists!H$4,1,IF(I583=Lists!H$5,0,))))</f>
        <v>0</v>
      </c>
      <c r="K583" s="33" t="e">
        <f t="shared" si="17"/>
        <v>#DIV/0!</v>
      </c>
    </row>
    <row r="584" spans="2:11" ht="23" customHeight="1" x14ac:dyDescent="0.25">
      <c r="B584" s="9"/>
      <c r="C584" s="8"/>
      <c r="D584" s="14"/>
      <c r="E584" s="8"/>
      <c r="F584" s="62" t="b" cm="1">
        <f t="array" ref="F584">OR('Steel Supply Sourcing Form'!E584=Lists!$A$3:$A$7)</f>
        <v>0</v>
      </c>
      <c r="G584" s="18" t="str">
        <f t="shared" si="18"/>
        <v>Yes</v>
      </c>
      <c r="H584" s="12"/>
      <c r="I584" s="8"/>
      <c r="J584" s="8">
        <f>IF(I584=Lists!H$2,1,IF(I584=Lists!H$3,1,IF(I584=Lists!H$4,1,IF(I584=Lists!H$5,0,))))</f>
        <v>0</v>
      </c>
      <c r="K584" s="33" t="e">
        <f t="shared" si="17"/>
        <v>#DIV/0!</v>
      </c>
    </row>
    <row r="585" spans="2:11" ht="23" customHeight="1" x14ac:dyDescent="0.25">
      <c r="B585" s="9"/>
      <c r="C585" s="8"/>
      <c r="D585" s="14"/>
      <c r="E585" s="8"/>
      <c r="F585" s="62" t="b" cm="1">
        <f t="array" ref="F585">OR('Steel Supply Sourcing Form'!E585=Lists!$A$3:$A$7)</f>
        <v>0</v>
      </c>
      <c r="G585" s="18" t="str">
        <f t="shared" si="18"/>
        <v>Yes</v>
      </c>
      <c r="H585" s="12"/>
      <c r="I585" s="8"/>
      <c r="J585" s="8">
        <f>IF(I585=Lists!H$2,1,IF(I585=Lists!H$3,1,IF(I585=Lists!H$4,1,IF(I585=Lists!H$5,0,))))</f>
        <v>0</v>
      </c>
      <c r="K585" s="33" t="e">
        <f t="shared" si="17"/>
        <v>#DIV/0!</v>
      </c>
    </row>
    <row r="586" spans="2:11" ht="23" customHeight="1" x14ac:dyDescent="0.25">
      <c r="B586" s="9"/>
      <c r="C586" s="8"/>
      <c r="D586" s="14"/>
      <c r="E586" s="8"/>
      <c r="F586" s="62" t="b" cm="1">
        <f t="array" ref="F586">OR('Steel Supply Sourcing Form'!E586=Lists!$A$3:$A$7)</f>
        <v>0</v>
      </c>
      <c r="G586" s="18" t="str">
        <f t="shared" si="18"/>
        <v>Yes</v>
      </c>
      <c r="H586" s="12"/>
      <c r="I586" s="8"/>
      <c r="J586" s="8">
        <f>IF(I586=Lists!H$2,1,IF(I586=Lists!H$3,1,IF(I586=Lists!H$4,1,IF(I586=Lists!H$5,0,))))</f>
        <v>0</v>
      </c>
      <c r="K586" s="33" t="e">
        <f t="shared" si="17"/>
        <v>#DIV/0!</v>
      </c>
    </row>
    <row r="587" spans="2:11" ht="23" customHeight="1" x14ac:dyDescent="0.25">
      <c r="B587" s="9"/>
      <c r="C587" s="8"/>
      <c r="D587" s="14"/>
      <c r="E587" s="8"/>
      <c r="F587" s="62" t="b" cm="1">
        <f t="array" ref="F587">OR('Steel Supply Sourcing Form'!E587=Lists!$A$3:$A$7)</f>
        <v>0</v>
      </c>
      <c r="G587" s="18" t="str">
        <f t="shared" si="18"/>
        <v>Yes</v>
      </c>
      <c r="H587" s="12"/>
      <c r="I587" s="8"/>
      <c r="J587" s="8">
        <f>IF(I587=Lists!H$2,1,IF(I587=Lists!H$3,1,IF(I587=Lists!H$4,1,IF(I587=Lists!H$5,0,))))</f>
        <v>0</v>
      </c>
      <c r="K587" s="33" t="e">
        <f t="shared" si="17"/>
        <v>#DIV/0!</v>
      </c>
    </row>
    <row r="588" spans="2:11" ht="23" customHeight="1" x14ac:dyDescent="0.25">
      <c r="B588" s="9"/>
      <c r="C588" s="8"/>
      <c r="D588" s="14"/>
      <c r="E588" s="8"/>
      <c r="F588" s="62" t="b" cm="1">
        <f t="array" ref="F588">OR('Steel Supply Sourcing Form'!E588=Lists!$A$3:$A$7)</f>
        <v>0</v>
      </c>
      <c r="G588" s="18" t="str">
        <f t="shared" si="18"/>
        <v>Yes</v>
      </c>
      <c r="H588" s="12"/>
      <c r="I588" s="8"/>
      <c r="J588" s="8">
        <f>IF(I588=Lists!H$2,1,IF(I588=Lists!H$3,1,IF(I588=Lists!H$4,1,IF(I588=Lists!H$5,0,))))</f>
        <v>0</v>
      </c>
      <c r="K588" s="33" t="e">
        <f t="shared" si="17"/>
        <v>#DIV/0!</v>
      </c>
    </row>
    <row r="589" spans="2:11" ht="23" customHeight="1" x14ac:dyDescent="0.25">
      <c r="B589" s="9"/>
      <c r="C589" s="8"/>
      <c r="D589" s="14"/>
      <c r="E589" s="8"/>
      <c r="F589" s="62" t="b" cm="1">
        <f t="array" ref="F589">OR('Steel Supply Sourcing Form'!E589=Lists!$A$3:$A$7)</f>
        <v>0</v>
      </c>
      <c r="G589" s="18" t="str">
        <f t="shared" si="18"/>
        <v>Yes</v>
      </c>
      <c r="H589" s="12"/>
      <c r="I589" s="8"/>
      <c r="J589" s="8">
        <f>IF(I589=Lists!H$2,1,IF(I589=Lists!H$3,1,IF(I589=Lists!H$4,1,IF(I589=Lists!H$5,0,))))</f>
        <v>0</v>
      </c>
      <c r="K589" s="33" t="e">
        <f t="shared" si="17"/>
        <v>#DIV/0!</v>
      </c>
    </row>
    <row r="590" spans="2:11" ht="23" customHeight="1" x14ac:dyDescent="0.25">
      <c r="B590" s="9"/>
      <c r="C590" s="8"/>
      <c r="D590" s="14"/>
      <c r="E590" s="8"/>
      <c r="F590" s="62" t="b" cm="1">
        <f t="array" ref="F590">OR('Steel Supply Sourcing Form'!E590=Lists!$A$3:$A$7)</f>
        <v>0</v>
      </c>
      <c r="G590" s="18" t="str">
        <f t="shared" si="18"/>
        <v>Yes</v>
      </c>
      <c r="H590" s="12"/>
      <c r="I590" s="8"/>
      <c r="J590" s="8">
        <f>IF(I590=Lists!H$2,1,IF(I590=Lists!H$3,1,IF(I590=Lists!H$4,1,IF(I590=Lists!H$5,0,))))</f>
        <v>0</v>
      </c>
      <c r="K590" s="33" t="e">
        <f t="shared" si="17"/>
        <v>#DIV/0!</v>
      </c>
    </row>
    <row r="591" spans="2:11" ht="23" customHeight="1" x14ac:dyDescent="0.25">
      <c r="B591" s="9"/>
      <c r="C591" s="8"/>
      <c r="D591" s="14"/>
      <c r="E591" s="8"/>
      <c r="F591" s="62" t="b" cm="1">
        <f t="array" ref="F591">OR('Steel Supply Sourcing Form'!E591=Lists!$A$3:$A$7)</f>
        <v>0</v>
      </c>
      <c r="G591" s="18" t="str">
        <f t="shared" si="18"/>
        <v>Yes</v>
      </c>
      <c r="H591" s="12"/>
      <c r="I591" s="8"/>
      <c r="J591" s="8">
        <f>IF(I591=Lists!H$2,1,IF(I591=Lists!H$3,1,IF(I591=Lists!H$4,1,IF(I591=Lists!H$5,0,))))</f>
        <v>0</v>
      </c>
      <c r="K591" s="33" t="e">
        <f t="shared" si="17"/>
        <v>#DIV/0!</v>
      </c>
    </row>
    <row r="592" spans="2:11" ht="23" customHeight="1" x14ac:dyDescent="0.25">
      <c r="B592" s="9"/>
      <c r="C592" s="8"/>
      <c r="D592" s="14"/>
      <c r="E592" s="8"/>
      <c r="F592" s="62" t="b" cm="1">
        <f t="array" ref="F592">OR('Steel Supply Sourcing Form'!E592=Lists!$A$3:$A$7)</f>
        <v>0</v>
      </c>
      <c r="G592" s="18" t="str">
        <f t="shared" si="18"/>
        <v>Yes</v>
      </c>
      <c r="H592" s="12"/>
      <c r="I592" s="8"/>
      <c r="J592" s="8">
        <f>IF(I592=Lists!H$2,1,IF(I592=Lists!H$3,1,IF(I592=Lists!H$4,1,IF(I592=Lists!H$5,0,))))</f>
        <v>0</v>
      </c>
      <c r="K592" s="33" t="e">
        <f t="shared" si="17"/>
        <v>#DIV/0!</v>
      </c>
    </row>
    <row r="593" spans="2:11" ht="23" customHeight="1" x14ac:dyDescent="0.25">
      <c r="B593" s="9"/>
      <c r="C593" s="8"/>
      <c r="D593" s="14"/>
      <c r="E593" s="8"/>
      <c r="F593" s="62" t="b" cm="1">
        <f t="array" ref="F593">OR('Steel Supply Sourcing Form'!E593=Lists!$A$3:$A$7)</f>
        <v>0</v>
      </c>
      <c r="G593" s="18" t="str">
        <f t="shared" si="18"/>
        <v>Yes</v>
      </c>
      <c r="H593" s="12"/>
      <c r="I593" s="8"/>
      <c r="J593" s="8">
        <f>IF(I593=Lists!H$2,1,IF(I593=Lists!H$3,1,IF(I593=Lists!H$4,1,IF(I593=Lists!H$5,0,))))</f>
        <v>0</v>
      </c>
      <c r="K593" s="33" t="e">
        <f t="shared" si="17"/>
        <v>#DIV/0!</v>
      </c>
    </row>
    <row r="594" spans="2:11" ht="23" customHeight="1" x14ac:dyDescent="0.25">
      <c r="B594" s="9"/>
      <c r="C594" s="8"/>
      <c r="D594" s="14"/>
      <c r="E594" s="8"/>
      <c r="F594" s="62" t="b" cm="1">
        <f t="array" ref="F594">OR('Steel Supply Sourcing Form'!E594=Lists!$A$3:$A$7)</f>
        <v>0</v>
      </c>
      <c r="G594" s="18" t="str">
        <f t="shared" si="18"/>
        <v>Yes</v>
      </c>
      <c r="H594" s="12"/>
      <c r="I594" s="8"/>
      <c r="J594" s="8">
        <f>IF(I594=Lists!H$2,1,IF(I594=Lists!H$3,1,IF(I594=Lists!H$4,1,IF(I594=Lists!H$5,0,))))</f>
        <v>0</v>
      </c>
      <c r="K594" s="33" t="e">
        <f t="shared" si="17"/>
        <v>#DIV/0!</v>
      </c>
    </row>
    <row r="595" spans="2:11" ht="23" customHeight="1" x14ac:dyDescent="0.25">
      <c r="B595" s="9"/>
      <c r="C595" s="8"/>
      <c r="D595" s="14"/>
      <c r="E595" s="8"/>
      <c r="F595" s="62" t="b" cm="1">
        <f t="array" ref="F595">OR('Steel Supply Sourcing Form'!E595=Lists!$A$3:$A$7)</f>
        <v>0</v>
      </c>
      <c r="G595" s="18" t="str">
        <f t="shared" si="18"/>
        <v>Yes</v>
      </c>
      <c r="H595" s="12"/>
      <c r="I595" s="8"/>
      <c r="J595" s="8">
        <f>IF(I595=Lists!H$2,1,IF(I595=Lists!H$3,1,IF(I595=Lists!H$4,1,IF(I595=Lists!H$5,0,))))</f>
        <v>0</v>
      </c>
      <c r="K595" s="33" t="e">
        <f t="shared" ref="K595:K658" si="19">D595/C$16</f>
        <v>#DIV/0!</v>
      </c>
    </row>
    <row r="596" spans="2:11" ht="23" customHeight="1" x14ac:dyDescent="0.25">
      <c r="B596" s="9"/>
      <c r="C596" s="8"/>
      <c r="D596" s="14"/>
      <c r="E596" s="8"/>
      <c r="F596" s="62" t="b" cm="1">
        <f t="array" ref="F596">OR('Steel Supply Sourcing Form'!E596=Lists!$A$3:$A$7)</f>
        <v>0</v>
      </c>
      <c r="G596" s="18" t="str">
        <f t="shared" si="18"/>
        <v>Yes</v>
      </c>
      <c r="H596" s="12"/>
      <c r="I596" s="8"/>
      <c r="J596" s="8">
        <f>IF(I596=Lists!H$2,1,IF(I596=Lists!H$3,1,IF(I596=Lists!H$4,1,IF(I596=Lists!H$5,0,))))</f>
        <v>0</v>
      </c>
      <c r="K596" s="33" t="e">
        <f t="shared" si="19"/>
        <v>#DIV/0!</v>
      </c>
    </row>
    <row r="597" spans="2:11" ht="23" customHeight="1" x14ac:dyDescent="0.25">
      <c r="B597" s="9"/>
      <c r="C597" s="8"/>
      <c r="D597" s="14"/>
      <c r="E597" s="8"/>
      <c r="F597" s="62" t="b" cm="1">
        <f t="array" ref="F597">OR('Steel Supply Sourcing Form'!E597=Lists!$A$3:$A$7)</f>
        <v>0</v>
      </c>
      <c r="G597" s="18" t="str">
        <f t="shared" ref="G597:G660" si="20">IF(F597=TRUE,"N/A",IF(F597=FALSE,"Yes",IF(F597="","")))</f>
        <v>Yes</v>
      </c>
      <c r="H597" s="12"/>
      <c r="I597" s="8"/>
      <c r="J597" s="8">
        <f>IF(I597=Lists!H$2,1,IF(I597=Lists!H$3,1,IF(I597=Lists!H$4,1,IF(I597=Lists!H$5,0,))))</f>
        <v>0</v>
      </c>
      <c r="K597" s="33" t="e">
        <f t="shared" si="19"/>
        <v>#DIV/0!</v>
      </c>
    </row>
    <row r="598" spans="2:11" ht="23" customHeight="1" x14ac:dyDescent="0.25">
      <c r="B598" s="9"/>
      <c r="C598" s="8"/>
      <c r="D598" s="14"/>
      <c r="E598" s="8"/>
      <c r="F598" s="62" t="b" cm="1">
        <f t="array" ref="F598">OR('Steel Supply Sourcing Form'!E598=Lists!$A$3:$A$7)</f>
        <v>0</v>
      </c>
      <c r="G598" s="18" t="str">
        <f t="shared" si="20"/>
        <v>Yes</v>
      </c>
      <c r="H598" s="12"/>
      <c r="I598" s="8"/>
      <c r="J598" s="8">
        <f>IF(I598=Lists!H$2,1,IF(I598=Lists!H$3,1,IF(I598=Lists!H$4,1,IF(I598=Lists!H$5,0,))))</f>
        <v>0</v>
      </c>
      <c r="K598" s="33" t="e">
        <f t="shared" si="19"/>
        <v>#DIV/0!</v>
      </c>
    </row>
    <row r="599" spans="2:11" ht="23" customHeight="1" x14ac:dyDescent="0.25">
      <c r="B599" s="9"/>
      <c r="C599" s="8"/>
      <c r="D599" s="14"/>
      <c r="E599" s="8"/>
      <c r="F599" s="62" t="b" cm="1">
        <f t="array" ref="F599">OR('Steel Supply Sourcing Form'!E599=Lists!$A$3:$A$7)</f>
        <v>0</v>
      </c>
      <c r="G599" s="18" t="str">
        <f t="shared" si="20"/>
        <v>Yes</v>
      </c>
      <c r="H599" s="12"/>
      <c r="I599" s="8"/>
      <c r="J599" s="8">
        <f>IF(I599=Lists!H$2,1,IF(I599=Lists!H$3,1,IF(I599=Lists!H$4,1,IF(I599=Lists!H$5,0,))))</f>
        <v>0</v>
      </c>
      <c r="K599" s="33" t="e">
        <f t="shared" si="19"/>
        <v>#DIV/0!</v>
      </c>
    </row>
    <row r="600" spans="2:11" ht="23" customHeight="1" x14ac:dyDescent="0.25">
      <c r="B600" s="9"/>
      <c r="C600" s="8"/>
      <c r="D600" s="14"/>
      <c r="E600" s="8"/>
      <c r="F600" s="62" t="b" cm="1">
        <f t="array" ref="F600">OR('Steel Supply Sourcing Form'!E600=Lists!$A$3:$A$7)</f>
        <v>0</v>
      </c>
      <c r="G600" s="18" t="str">
        <f t="shared" si="20"/>
        <v>Yes</v>
      </c>
      <c r="H600" s="12"/>
      <c r="I600" s="8"/>
      <c r="J600" s="8">
        <f>IF(I600=Lists!H$2,1,IF(I600=Lists!H$3,1,IF(I600=Lists!H$4,1,IF(I600=Lists!H$5,0,))))</f>
        <v>0</v>
      </c>
      <c r="K600" s="33" t="e">
        <f t="shared" si="19"/>
        <v>#DIV/0!</v>
      </c>
    </row>
    <row r="601" spans="2:11" ht="23" customHeight="1" x14ac:dyDescent="0.25">
      <c r="B601" s="9"/>
      <c r="C601" s="8"/>
      <c r="D601" s="14"/>
      <c r="E601" s="8"/>
      <c r="F601" s="62" t="b" cm="1">
        <f t="array" ref="F601">OR('Steel Supply Sourcing Form'!E601=Lists!$A$3:$A$7)</f>
        <v>0</v>
      </c>
      <c r="G601" s="18" t="str">
        <f t="shared" si="20"/>
        <v>Yes</v>
      </c>
      <c r="H601" s="12"/>
      <c r="I601" s="8"/>
      <c r="J601" s="8">
        <f>IF(I601=Lists!H$2,1,IF(I601=Lists!H$3,1,IF(I601=Lists!H$4,1,IF(I601=Lists!H$5,0,))))</f>
        <v>0</v>
      </c>
      <c r="K601" s="33" t="e">
        <f t="shared" si="19"/>
        <v>#DIV/0!</v>
      </c>
    </row>
    <row r="602" spans="2:11" ht="23" customHeight="1" x14ac:dyDescent="0.25">
      <c r="B602" s="9"/>
      <c r="C602" s="8"/>
      <c r="D602" s="14"/>
      <c r="E602" s="8"/>
      <c r="F602" s="62" t="b" cm="1">
        <f t="array" ref="F602">OR('Steel Supply Sourcing Form'!E602=Lists!$A$3:$A$7)</f>
        <v>0</v>
      </c>
      <c r="G602" s="18" t="str">
        <f t="shared" si="20"/>
        <v>Yes</v>
      </c>
      <c r="H602" s="12"/>
      <c r="I602" s="8"/>
      <c r="J602" s="8">
        <f>IF(I602=Lists!H$2,1,IF(I602=Lists!H$3,1,IF(I602=Lists!H$4,1,IF(I602=Lists!H$5,0,))))</f>
        <v>0</v>
      </c>
      <c r="K602" s="33" t="e">
        <f t="shared" si="19"/>
        <v>#DIV/0!</v>
      </c>
    </row>
    <row r="603" spans="2:11" ht="23" customHeight="1" x14ac:dyDescent="0.25">
      <c r="B603" s="9"/>
      <c r="C603" s="8"/>
      <c r="D603" s="14"/>
      <c r="E603" s="8"/>
      <c r="F603" s="62" t="b" cm="1">
        <f t="array" ref="F603">OR('Steel Supply Sourcing Form'!E603=Lists!$A$3:$A$7)</f>
        <v>0</v>
      </c>
      <c r="G603" s="18" t="str">
        <f t="shared" si="20"/>
        <v>Yes</v>
      </c>
      <c r="H603" s="12"/>
      <c r="I603" s="8"/>
      <c r="J603" s="8">
        <f>IF(I603=Lists!H$2,1,IF(I603=Lists!H$3,1,IF(I603=Lists!H$4,1,IF(I603=Lists!H$5,0,))))</f>
        <v>0</v>
      </c>
      <c r="K603" s="33" t="e">
        <f t="shared" si="19"/>
        <v>#DIV/0!</v>
      </c>
    </row>
    <row r="604" spans="2:11" ht="23" customHeight="1" x14ac:dyDescent="0.25">
      <c r="B604" s="9"/>
      <c r="C604" s="8"/>
      <c r="D604" s="14"/>
      <c r="E604" s="8"/>
      <c r="F604" s="62" t="b" cm="1">
        <f t="array" ref="F604">OR('Steel Supply Sourcing Form'!E604=Lists!$A$3:$A$7)</f>
        <v>0</v>
      </c>
      <c r="G604" s="18" t="str">
        <f t="shared" si="20"/>
        <v>Yes</v>
      </c>
      <c r="H604" s="12"/>
      <c r="I604" s="8"/>
      <c r="J604" s="8">
        <f>IF(I604=Lists!H$2,1,IF(I604=Lists!H$3,1,IF(I604=Lists!H$4,1,IF(I604=Lists!H$5,0,))))</f>
        <v>0</v>
      </c>
      <c r="K604" s="33" t="e">
        <f t="shared" si="19"/>
        <v>#DIV/0!</v>
      </c>
    </row>
    <row r="605" spans="2:11" ht="23" customHeight="1" x14ac:dyDescent="0.25">
      <c r="B605" s="9"/>
      <c r="C605" s="8"/>
      <c r="D605" s="14"/>
      <c r="E605" s="8"/>
      <c r="F605" s="62" t="b" cm="1">
        <f t="array" ref="F605">OR('Steel Supply Sourcing Form'!E605=Lists!$A$3:$A$7)</f>
        <v>0</v>
      </c>
      <c r="G605" s="18" t="str">
        <f t="shared" si="20"/>
        <v>Yes</v>
      </c>
      <c r="H605" s="12"/>
      <c r="I605" s="8"/>
      <c r="J605" s="8">
        <f>IF(I605=Lists!H$2,1,IF(I605=Lists!H$3,1,IF(I605=Lists!H$4,1,IF(I605=Lists!H$5,0,))))</f>
        <v>0</v>
      </c>
      <c r="K605" s="33" t="e">
        <f t="shared" si="19"/>
        <v>#DIV/0!</v>
      </c>
    </row>
    <row r="606" spans="2:11" ht="23" customHeight="1" x14ac:dyDescent="0.25">
      <c r="B606" s="9"/>
      <c r="C606" s="8"/>
      <c r="D606" s="14"/>
      <c r="E606" s="8"/>
      <c r="F606" s="62" t="b" cm="1">
        <f t="array" ref="F606">OR('Steel Supply Sourcing Form'!E606=Lists!$A$3:$A$7)</f>
        <v>0</v>
      </c>
      <c r="G606" s="18" t="str">
        <f t="shared" si="20"/>
        <v>Yes</v>
      </c>
      <c r="H606" s="12"/>
      <c r="I606" s="8"/>
      <c r="J606" s="8">
        <f>IF(I606=Lists!H$2,1,IF(I606=Lists!H$3,1,IF(I606=Lists!H$4,1,IF(I606=Lists!H$5,0,))))</f>
        <v>0</v>
      </c>
      <c r="K606" s="33" t="e">
        <f t="shared" si="19"/>
        <v>#DIV/0!</v>
      </c>
    </row>
    <row r="607" spans="2:11" ht="23" customHeight="1" x14ac:dyDescent="0.25">
      <c r="B607" s="9"/>
      <c r="C607" s="8"/>
      <c r="D607" s="14"/>
      <c r="E607" s="8"/>
      <c r="F607" s="62" t="b" cm="1">
        <f t="array" ref="F607">OR('Steel Supply Sourcing Form'!E607=Lists!$A$3:$A$7)</f>
        <v>0</v>
      </c>
      <c r="G607" s="18" t="str">
        <f t="shared" si="20"/>
        <v>Yes</v>
      </c>
      <c r="H607" s="12"/>
      <c r="I607" s="8"/>
      <c r="J607" s="8">
        <f>IF(I607=Lists!H$2,1,IF(I607=Lists!H$3,1,IF(I607=Lists!H$4,1,IF(I607=Lists!H$5,0,))))</f>
        <v>0</v>
      </c>
      <c r="K607" s="33" t="e">
        <f t="shared" si="19"/>
        <v>#DIV/0!</v>
      </c>
    </row>
    <row r="608" spans="2:11" ht="23" customHeight="1" x14ac:dyDescent="0.25">
      <c r="B608" s="9"/>
      <c r="C608" s="8"/>
      <c r="D608" s="14"/>
      <c r="E608" s="8"/>
      <c r="F608" s="62" t="b" cm="1">
        <f t="array" ref="F608">OR('Steel Supply Sourcing Form'!E608=Lists!$A$3:$A$7)</f>
        <v>0</v>
      </c>
      <c r="G608" s="18" t="str">
        <f t="shared" si="20"/>
        <v>Yes</v>
      </c>
      <c r="H608" s="12"/>
      <c r="I608" s="8"/>
      <c r="J608" s="8">
        <f>IF(I608=Lists!H$2,1,IF(I608=Lists!H$3,1,IF(I608=Lists!H$4,1,IF(I608=Lists!H$5,0,))))</f>
        <v>0</v>
      </c>
      <c r="K608" s="33" t="e">
        <f t="shared" si="19"/>
        <v>#DIV/0!</v>
      </c>
    </row>
    <row r="609" spans="2:11" ht="23" customHeight="1" x14ac:dyDescent="0.25">
      <c r="B609" s="9"/>
      <c r="C609" s="8"/>
      <c r="D609" s="14"/>
      <c r="E609" s="8"/>
      <c r="F609" s="62" t="b" cm="1">
        <f t="array" ref="F609">OR('Steel Supply Sourcing Form'!E609=Lists!$A$3:$A$7)</f>
        <v>0</v>
      </c>
      <c r="G609" s="18" t="str">
        <f t="shared" si="20"/>
        <v>Yes</v>
      </c>
      <c r="H609" s="12"/>
      <c r="I609" s="8"/>
      <c r="J609" s="8">
        <f>IF(I609=Lists!H$2,1,IF(I609=Lists!H$3,1,IF(I609=Lists!H$4,1,IF(I609=Lists!H$5,0,))))</f>
        <v>0</v>
      </c>
      <c r="K609" s="33" t="e">
        <f t="shared" si="19"/>
        <v>#DIV/0!</v>
      </c>
    </row>
    <row r="610" spans="2:11" ht="23" customHeight="1" x14ac:dyDescent="0.25">
      <c r="B610" s="9"/>
      <c r="C610" s="8"/>
      <c r="D610" s="14"/>
      <c r="E610" s="8"/>
      <c r="F610" s="62" t="b" cm="1">
        <f t="array" ref="F610">OR('Steel Supply Sourcing Form'!E610=Lists!$A$3:$A$7)</f>
        <v>0</v>
      </c>
      <c r="G610" s="18" t="str">
        <f t="shared" si="20"/>
        <v>Yes</v>
      </c>
      <c r="H610" s="12"/>
      <c r="I610" s="8"/>
      <c r="J610" s="8">
        <f>IF(I610=Lists!H$2,1,IF(I610=Lists!H$3,1,IF(I610=Lists!H$4,1,IF(I610=Lists!H$5,0,))))</f>
        <v>0</v>
      </c>
      <c r="K610" s="33" t="e">
        <f t="shared" si="19"/>
        <v>#DIV/0!</v>
      </c>
    </row>
    <row r="611" spans="2:11" ht="23" customHeight="1" x14ac:dyDescent="0.25">
      <c r="B611" s="9"/>
      <c r="C611" s="8"/>
      <c r="D611" s="14"/>
      <c r="E611" s="8"/>
      <c r="F611" s="62" t="b" cm="1">
        <f t="array" ref="F611">OR('Steel Supply Sourcing Form'!E611=Lists!$A$3:$A$7)</f>
        <v>0</v>
      </c>
      <c r="G611" s="18" t="str">
        <f t="shared" si="20"/>
        <v>Yes</v>
      </c>
      <c r="H611" s="12"/>
      <c r="I611" s="8"/>
      <c r="J611" s="8">
        <f>IF(I611=Lists!H$2,1,IF(I611=Lists!H$3,1,IF(I611=Lists!H$4,1,IF(I611=Lists!H$5,0,))))</f>
        <v>0</v>
      </c>
      <c r="K611" s="33" t="e">
        <f t="shared" si="19"/>
        <v>#DIV/0!</v>
      </c>
    </row>
    <row r="612" spans="2:11" ht="23" customHeight="1" x14ac:dyDescent="0.25">
      <c r="B612" s="9"/>
      <c r="C612" s="8"/>
      <c r="D612" s="14"/>
      <c r="E612" s="8"/>
      <c r="F612" s="62" t="b" cm="1">
        <f t="array" ref="F612">OR('Steel Supply Sourcing Form'!E612=Lists!$A$3:$A$7)</f>
        <v>0</v>
      </c>
      <c r="G612" s="18" t="str">
        <f t="shared" si="20"/>
        <v>Yes</v>
      </c>
      <c r="H612" s="12"/>
      <c r="I612" s="8"/>
      <c r="J612" s="8">
        <f>IF(I612=Lists!H$2,1,IF(I612=Lists!H$3,1,IF(I612=Lists!H$4,1,IF(I612=Lists!H$5,0,))))</f>
        <v>0</v>
      </c>
      <c r="K612" s="33" t="e">
        <f t="shared" si="19"/>
        <v>#DIV/0!</v>
      </c>
    </row>
    <row r="613" spans="2:11" ht="23" customHeight="1" x14ac:dyDescent="0.25">
      <c r="B613" s="9"/>
      <c r="C613" s="8"/>
      <c r="D613" s="14"/>
      <c r="E613" s="8"/>
      <c r="F613" s="62" t="b" cm="1">
        <f t="array" ref="F613">OR('Steel Supply Sourcing Form'!E613=Lists!$A$3:$A$7)</f>
        <v>0</v>
      </c>
      <c r="G613" s="18" t="str">
        <f t="shared" si="20"/>
        <v>Yes</v>
      </c>
      <c r="H613" s="12"/>
      <c r="I613" s="8"/>
      <c r="J613" s="8">
        <f>IF(I613=Lists!H$2,1,IF(I613=Lists!H$3,1,IF(I613=Lists!H$4,1,IF(I613=Lists!H$5,0,))))</f>
        <v>0</v>
      </c>
      <c r="K613" s="33" t="e">
        <f t="shared" si="19"/>
        <v>#DIV/0!</v>
      </c>
    </row>
    <row r="614" spans="2:11" ht="23" customHeight="1" x14ac:dyDescent="0.25">
      <c r="B614" s="9"/>
      <c r="C614" s="8"/>
      <c r="D614" s="14"/>
      <c r="E614" s="8"/>
      <c r="F614" s="62" t="b" cm="1">
        <f t="array" ref="F614">OR('Steel Supply Sourcing Form'!E614=Lists!$A$3:$A$7)</f>
        <v>0</v>
      </c>
      <c r="G614" s="18" t="str">
        <f t="shared" si="20"/>
        <v>Yes</v>
      </c>
      <c r="H614" s="12"/>
      <c r="I614" s="8"/>
      <c r="J614" s="8">
        <f>IF(I614=Lists!H$2,1,IF(I614=Lists!H$3,1,IF(I614=Lists!H$4,1,IF(I614=Lists!H$5,0,))))</f>
        <v>0</v>
      </c>
      <c r="K614" s="33" t="e">
        <f t="shared" si="19"/>
        <v>#DIV/0!</v>
      </c>
    </row>
    <row r="615" spans="2:11" ht="23" customHeight="1" x14ac:dyDescent="0.25">
      <c r="B615" s="9"/>
      <c r="C615" s="8"/>
      <c r="D615" s="14"/>
      <c r="E615" s="8"/>
      <c r="F615" s="62" t="b" cm="1">
        <f t="array" ref="F615">OR('Steel Supply Sourcing Form'!E615=Lists!$A$3:$A$7)</f>
        <v>0</v>
      </c>
      <c r="G615" s="18" t="str">
        <f t="shared" si="20"/>
        <v>Yes</v>
      </c>
      <c r="H615" s="12"/>
      <c r="I615" s="8"/>
      <c r="J615" s="8">
        <f>IF(I615=Lists!H$2,1,IF(I615=Lists!H$3,1,IF(I615=Lists!H$4,1,IF(I615=Lists!H$5,0,))))</f>
        <v>0</v>
      </c>
      <c r="K615" s="33" t="e">
        <f t="shared" si="19"/>
        <v>#DIV/0!</v>
      </c>
    </row>
    <row r="616" spans="2:11" ht="23" customHeight="1" x14ac:dyDescent="0.25">
      <c r="B616" s="9"/>
      <c r="C616" s="8"/>
      <c r="D616" s="14"/>
      <c r="E616" s="8"/>
      <c r="F616" s="62" t="b" cm="1">
        <f t="array" ref="F616">OR('Steel Supply Sourcing Form'!E616=Lists!$A$3:$A$7)</f>
        <v>0</v>
      </c>
      <c r="G616" s="18" t="str">
        <f t="shared" si="20"/>
        <v>Yes</v>
      </c>
      <c r="H616" s="12"/>
      <c r="I616" s="8"/>
      <c r="J616" s="8">
        <f>IF(I616=Lists!H$2,1,IF(I616=Lists!H$3,1,IF(I616=Lists!H$4,1,IF(I616=Lists!H$5,0,))))</f>
        <v>0</v>
      </c>
      <c r="K616" s="33" t="e">
        <f t="shared" si="19"/>
        <v>#DIV/0!</v>
      </c>
    </row>
    <row r="617" spans="2:11" ht="23" customHeight="1" x14ac:dyDescent="0.25">
      <c r="B617" s="9"/>
      <c r="C617" s="8"/>
      <c r="D617" s="14"/>
      <c r="E617" s="8"/>
      <c r="F617" s="62" t="b" cm="1">
        <f t="array" ref="F617">OR('Steel Supply Sourcing Form'!E617=Lists!$A$3:$A$7)</f>
        <v>0</v>
      </c>
      <c r="G617" s="18" t="str">
        <f t="shared" si="20"/>
        <v>Yes</v>
      </c>
      <c r="H617" s="12"/>
      <c r="I617" s="8"/>
      <c r="J617" s="8">
        <f>IF(I617=Lists!H$2,1,IF(I617=Lists!H$3,1,IF(I617=Lists!H$4,1,IF(I617=Lists!H$5,0,))))</f>
        <v>0</v>
      </c>
      <c r="K617" s="33" t="e">
        <f t="shared" si="19"/>
        <v>#DIV/0!</v>
      </c>
    </row>
    <row r="618" spans="2:11" ht="23" customHeight="1" x14ac:dyDescent="0.25">
      <c r="B618" s="9"/>
      <c r="C618" s="8"/>
      <c r="D618" s="14"/>
      <c r="E618" s="8"/>
      <c r="F618" s="62" t="b" cm="1">
        <f t="array" ref="F618">OR('Steel Supply Sourcing Form'!E618=Lists!$A$3:$A$7)</f>
        <v>0</v>
      </c>
      <c r="G618" s="18" t="str">
        <f t="shared" si="20"/>
        <v>Yes</v>
      </c>
      <c r="H618" s="12"/>
      <c r="I618" s="8"/>
      <c r="J618" s="8">
        <f>IF(I618=Lists!H$2,1,IF(I618=Lists!H$3,1,IF(I618=Lists!H$4,1,IF(I618=Lists!H$5,0,))))</f>
        <v>0</v>
      </c>
      <c r="K618" s="33" t="e">
        <f t="shared" si="19"/>
        <v>#DIV/0!</v>
      </c>
    </row>
    <row r="619" spans="2:11" ht="23" customHeight="1" x14ac:dyDescent="0.25">
      <c r="B619" s="9"/>
      <c r="C619" s="8"/>
      <c r="D619" s="14"/>
      <c r="E619" s="8"/>
      <c r="F619" s="62" t="b" cm="1">
        <f t="array" ref="F619">OR('Steel Supply Sourcing Form'!E619=Lists!$A$3:$A$7)</f>
        <v>0</v>
      </c>
      <c r="G619" s="18" t="str">
        <f t="shared" si="20"/>
        <v>Yes</v>
      </c>
      <c r="H619" s="12"/>
      <c r="I619" s="8"/>
      <c r="J619" s="8">
        <f>IF(I619=Lists!H$2,1,IF(I619=Lists!H$3,1,IF(I619=Lists!H$4,1,IF(I619=Lists!H$5,0,))))</f>
        <v>0</v>
      </c>
      <c r="K619" s="33" t="e">
        <f t="shared" si="19"/>
        <v>#DIV/0!</v>
      </c>
    </row>
    <row r="620" spans="2:11" ht="23" customHeight="1" x14ac:dyDescent="0.25">
      <c r="B620" s="9"/>
      <c r="C620" s="8"/>
      <c r="D620" s="14"/>
      <c r="E620" s="8"/>
      <c r="F620" s="62" t="b" cm="1">
        <f t="array" ref="F620">OR('Steel Supply Sourcing Form'!E620=Lists!$A$3:$A$7)</f>
        <v>0</v>
      </c>
      <c r="G620" s="18" t="str">
        <f t="shared" si="20"/>
        <v>Yes</v>
      </c>
      <c r="H620" s="12"/>
      <c r="I620" s="8"/>
      <c r="J620" s="8">
        <f>IF(I620=Lists!H$2,1,IF(I620=Lists!H$3,1,IF(I620=Lists!H$4,1,IF(I620=Lists!H$5,0,))))</f>
        <v>0</v>
      </c>
      <c r="K620" s="33" t="e">
        <f t="shared" si="19"/>
        <v>#DIV/0!</v>
      </c>
    </row>
    <row r="621" spans="2:11" ht="23" customHeight="1" x14ac:dyDescent="0.25">
      <c r="B621" s="9"/>
      <c r="C621" s="8"/>
      <c r="D621" s="14"/>
      <c r="E621" s="8"/>
      <c r="F621" s="62" t="b" cm="1">
        <f t="array" ref="F621">OR('Steel Supply Sourcing Form'!E621=Lists!$A$3:$A$7)</f>
        <v>0</v>
      </c>
      <c r="G621" s="18" t="str">
        <f t="shared" si="20"/>
        <v>Yes</v>
      </c>
      <c r="H621" s="12"/>
      <c r="I621" s="8"/>
      <c r="J621" s="8">
        <f>IF(I621=Lists!H$2,1,IF(I621=Lists!H$3,1,IF(I621=Lists!H$4,1,IF(I621=Lists!H$5,0,))))</f>
        <v>0</v>
      </c>
      <c r="K621" s="33" t="e">
        <f t="shared" si="19"/>
        <v>#DIV/0!</v>
      </c>
    </row>
    <row r="622" spans="2:11" ht="23" customHeight="1" x14ac:dyDescent="0.25">
      <c r="B622" s="9"/>
      <c r="C622" s="8"/>
      <c r="D622" s="14"/>
      <c r="E622" s="8"/>
      <c r="F622" s="62" t="b" cm="1">
        <f t="array" ref="F622">OR('Steel Supply Sourcing Form'!E622=Lists!$A$3:$A$7)</f>
        <v>0</v>
      </c>
      <c r="G622" s="18" t="str">
        <f t="shared" si="20"/>
        <v>Yes</v>
      </c>
      <c r="H622" s="12"/>
      <c r="I622" s="8"/>
      <c r="J622" s="8">
        <f>IF(I622=Lists!H$2,1,IF(I622=Lists!H$3,1,IF(I622=Lists!H$4,1,IF(I622=Lists!H$5,0,))))</f>
        <v>0</v>
      </c>
      <c r="K622" s="33" t="e">
        <f t="shared" si="19"/>
        <v>#DIV/0!</v>
      </c>
    </row>
    <row r="623" spans="2:11" ht="23" customHeight="1" x14ac:dyDescent="0.25">
      <c r="B623" s="9"/>
      <c r="C623" s="8"/>
      <c r="D623" s="14"/>
      <c r="E623" s="8"/>
      <c r="F623" s="62" t="b" cm="1">
        <f t="array" ref="F623">OR('Steel Supply Sourcing Form'!E623=Lists!$A$3:$A$7)</f>
        <v>0</v>
      </c>
      <c r="G623" s="18" t="str">
        <f t="shared" si="20"/>
        <v>Yes</v>
      </c>
      <c r="H623" s="12"/>
      <c r="I623" s="8"/>
      <c r="J623" s="8">
        <f>IF(I623=Lists!H$2,1,IF(I623=Lists!H$3,1,IF(I623=Lists!H$4,1,IF(I623=Lists!H$5,0,))))</f>
        <v>0</v>
      </c>
      <c r="K623" s="33" t="e">
        <f t="shared" si="19"/>
        <v>#DIV/0!</v>
      </c>
    </row>
    <row r="624" spans="2:11" ht="23" customHeight="1" x14ac:dyDescent="0.25">
      <c r="B624" s="9"/>
      <c r="C624" s="8"/>
      <c r="D624" s="14"/>
      <c r="E624" s="8"/>
      <c r="F624" s="62" t="b" cm="1">
        <f t="array" ref="F624">OR('Steel Supply Sourcing Form'!E624=Lists!$A$3:$A$7)</f>
        <v>0</v>
      </c>
      <c r="G624" s="18" t="str">
        <f t="shared" si="20"/>
        <v>Yes</v>
      </c>
      <c r="H624" s="12"/>
      <c r="I624" s="8"/>
      <c r="J624" s="8">
        <f>IF(I624=Lists!H$2,1,IF(I624=Lists!H$3,1,IF(I624=Lists!H$4,1,IF(I624=Lists!H$5,0,))))</f>
        <v>0</v>
      </c>
      <c r="K624" s="33" t="e">
        <f t="shared" si="19"/>
        <v>#DIV/0!</v>
      </c>
    </row>
    <row r="625" spans="2:11" ht="23" customHeight="1" x14ac:dyDescent="0.25">
      <c r="B625" s="9"/>
      <c r="C625" s="8"/>
      <c r="D625" s="14"/>
      <c r="E625" s="8"/>
      <c r="F625" s="62" t="b" cm="1">
        <f t="array" ref="F625">OR('Steel Supply Sourcing Form'!E625=Lists!$A$3:$A$7)</f>
        <v>0</v>
      </c>
      <c r="G625" s="18" t="str">
        <f t="shared" si="20"/>
        <v>Yes</v>
      </c>
      <c r="H625" s="12"/>
      <c r="I625" s="8"/>
      <c r="J625" s="8">
        <f>IF(I625=Lists!H$2,1,IF(I625=Lists!H$3,1,IF(I625=Lists!H$4,1,IF(I625=Lists!H$5,0,))))</f>
        <v>0</v>
      </c>
      <c r="K625" s="33" t="e">
        <f t="shared" si="19"/>
        <v>#DIV/0!</v>
      </c>
    </row>
    <row r="626" spans="2:11" ht="23" customHeight="1" x14ac:dyDescent="0.25">
      <c r="B626" s="9"/>
      <c r="C626" s="8"/>
      <c r="D626" s="14"/>
      <c r="E626" s="8"/>
      <c r="F626" s="62" t="b" cm="1">
        <f t="array" ref="F626">OR('Steel Supply Sourcing Form'!E626=Lists!$A$3:$A$7)</f>
        <v>0</v>
      </c>
      <c r="G626" s="18" t="str">
        <f t="shared" si="20"/>
        <v>Yes</v>
      </c>
      <c r="H626" s="12"/>
      <c r="I626" s="8"/>
      <c r="J626" s="8">
        <f>IF(I626=Lists!H$2,1,IF(I626=Lists!H$3,1,IF(I626=Lists!H$4,1,IF(I626=Lists!H$5,0,))))</f>
        <v>0</v>
      </c>
      <c r="K626" s="33" t="e">
        <f t="shared" si="19"/>
        <v>#DIV/0!</v>
      </c>
    </row>
    <row r="627" spans="2:11" ht="23" customHeight="1" x14ac:dyDescent="0.25">
      <c r="B627" s="9"/>
      <c r="C627" s="8"/>
      <c r="D627" s="14"/>
      <c r="E627" s="8"/>
      <c r="F627" s="62" t="b" cm="1">
        <f t="array" ref="F627">OR('Steel Supply Sourcing Form'!E627=Lists!$A$3:$A$7)</f>
        <v>0</v>
      </c>
      <c r="G627" s="18" t="str">
        <f t="shared" si="20"/>
        <v>Yes</v>
      </c>
      <c r="H627" s="12"/>
      <c r="I627" s="8"/>
      <c r="J627" s="8">
        <f>IF(I627=Lists!H$2,1,IF(I627=Lists!H$3,1,IF(I627=Lists!H$4,1,IF(I627=Lists!H$5,0,))))</f>
        <v>0</v>
      </c>
      <c r="K627" s="33" t="e">
        <f t="shared" si="19"/>
        <v>#DIV/0!</v>
      </c>
    </row>
    <row r="628" spans="2:11" ht="23" customHeight="1" x14ac:dyDescent="0.25">
      <c r="B628" s="9"/>
      <c r="C628" s="8"/>
      <c r="D628" s="14"/>
      <c r="E628" s="8"/>
      <c r="F628" s="62" t="b" cm="1">
        <f t="array" ref="F628">OR('Steel Supply Sourcing Form'!E628=Lists!$A$3:$A$7)</f>
        <v>0</v>
      </c>
      <c r="G628" s="18" t="str">
        <f t="shared" si="20"/>
        <v>Yes</v>
      </c>
      <c r="H628" s="12"/>
      <c r="I628" s="8"/>
      <c r="J628" s="8">
        <f>IF(I628=Lists!H$2,1,IF(I628=Lists!H$3,1,IF(I628=Lists!H$4,1,IF(I628=Lists!H$5,0,))))</f>
        <v>0</v>
      </c>
      <c r="K628" s="33" t="e">
        <f t="shared" si="19"/>
        <v>#DIV/0!</v>
      </c>
    </row>
    <row r="629" spans="2:11" ht="23" customHeight="1" x14ac:dyDescent="0.25">
      <c r="B629" s="9"/>
      <c r="C629" s="8"/>
      <c r="D629" s="14"/>
      <c r="E629" s="8"/>
      <c r="F629" s="62" t="b" cm="1">
        <f t="array" ref="F629">OR('Steel Supply Sourcing Form'!E629=Lists!$A$3:$A$7)</f>
        <v>0</v>
      </c>
      <c r="G629" s="18" t="str">
        <f t="shared" si="20"/>
        <v>Yes</v>
      </c>
      <c r="H629" s="12"/>
      <c r="I629" s="8"/>
      <c r="J629" s="8">
        <f>IF(I629=Lists!H$2,1,IF(I629=Lists!H$3,1,IF(I629=Lists!H$4,1,IF(I629=Lists!H$5,0,))))</f>
        <v>0</v>
      </c>
      <c r="K629" s="33" t="e">
        <f t="shared" si="19"/>
        <v>#DIV/0!</v>
      </c>
    </row>
    <row r="630" spans="2:11" ht="23" customHeight="1" x14ac:dyDescent="0.25">
      <c r="B630" s="9"/>
      <c r="C630" s="8"/>
      <c r="D630" s="14"/>
      <c r="E630" s="8"/>
      <c r="F630" s="62" t="b" cm="1">
        <f t="array" ref="F630">OR('Steel Supply Sourcing Form'!E630=Lists!$A$3:$A$7)</f>
        <v>0</v>
      </c>
      <c r="G630" s="18" t="str">
        <f t="shared" si="20"/>
        <v>Yes</v>
      </c>
      <c r="H630" s="12"/>
      <c r="I630" s="8"/>
      <c r="J630" s="8">
        <f>IF(I630=Lists!H$2,1,IF(I630=Lists!H$3,1,IF(I630=Lists!H$4,1,IF(I630=Lists!H$5,0,))))</f>
        <v>0</v>
      </c>
      <c r="K630" s="33" t="e">
        <f t="shared" si="19"/>
        <v>#DIV/0!</v>
      </c>
    </row>
    <row r="631" spans="2:11" ht="23" customHeight="1" x14ac:dyDescent="0.25">
      <c r="B631" s="9"/>
      <c r="C631" s="8"/>
      <c r="D631" s="14"/>
      <c r="E631" s="8"/>
      <c r="F631" s="62" t="b" cm="1">
        <f t="array" ref="F631">OR('Steel Supply Sourcing Form'!E631=Lists!$A$3:$A$7)</f>
        <v>0</v>
      </c>
      <c r="G631" s="18" t="str">
        <f t="shared" si="20"/>
        <v>Yes</v>
      </c>
      <c r="H631" s="12"/>
      <c r="I631" s="8"/>
      <c r="J631" s="8">
        <f>IF(I631=Lists!H$2,1,IF(I631=Lists!H$3,1,IF(I631=Lists!H$4,1,IF(I631=Lists!H$5,0,))))</f>
        <v>0</v>
      </c>
      <c r="K631" s="33" t="e">
        <f t="shared" si="19"/>
        <v>#DIV/0!</v>
      </c>
    </row>
    <row r="632" spans="2:11" ht="23" customHeight="1" x14ac:dyDescent="0.25">
      <c r="B632" s="9"/>
      <c r="C632" s="8"/>
      <c r="D632" s="14"/>
      <c r="E632" s="8"/>
      <c r="F632" s="62" t="b" cm="1">
        <f t="array" ref="F632">OR('Steel Supply Sourcing Form'!E632=Lists!$A$3:$A$7)</f>
        <v>0</v>
      </c>
      <c r="G632" s="18" t="str">
        <f t="shared" si="20"/>
        <v>Yes</v>
      </c>
      <c r="H632" s="12"/>
      <c r="I632" s="8"/>
      <c r="J632" s="8">
        <f>IF(I632=Lists!H$2,1,IF(I632=Lists!H$3,1,IF(I632=Lists!H$4,1,IF(I632=Lists!H$5,0,))))</f>
        <v>0</v>
      </c>
      <c r="K632" s="33" t="e">
        <f t="shared" si="19"/>
        <v>#DIV/0!</v>
      </c>
    </row>
    <row r="633" spans="2:11" ht="23" customHeight="1" x14ac:dyDescent="0.25">
      <c r="B633" s="9"/>
      <c r="C633" s="8"/>
      <c r="D633" s="14"/>
      <c r="E633" s="8"/>
      <c r="F633" s="62" t="b" cm="1">
        <f t="array" ref="F633">OR('Steel Supply Sourcing Form'!E633=Lists!$A$3:$A$7)</f>
        <v>0</v>
      </c>
      <c r="G633" s="18" t="str">
        <f t="shared" si="20"/>
        <v>Yes</v>
      </c>
      <c r="H633" s="12"/>
      <c r="I633" s="8"/>
      <c r="J633" s="8">
        <f>IF(I633=Lists!H$2,1,IF(I633=Lists!H$3,1,IF(I633=Lists!H$4,1,IF(I633=Lists!H$5,0,))))</f>
        <v>0</v>
      </c>
      <c r="K633" s="33" t="e">
        <f t="shared" si="19"/>
        <v>#DIV/0!</v>
      </c>
    </row>
    <row r="634" spans="2:11" ht="23" customHeight="1" x14ac:dyDescent="0.25">
      <c r="B634" s="9"/>
      <c r="C634" s="8"/>
      <c r="D634" s="14"/>
      <c r="E634" s="8"/>
      <c r="F634" s="62" t="b" cm="1">
        <f t="array" ref="F634">OR('Steel Supply Sourcing Form'!E634=Lists!$A$3:$A$7)</f>
        <v>0</v>
      </c>
      <c r="G634" s="18" t="str">
        <f t="shared" si="20"/>
        <v>Yes</v>
      </c>
      <c r="H634" s="12"/>
      <c r="I634" s="8"/>
      <c r="J634" s="8">
        <f>IF(I634=Lists!H$2,1,IF(I634=Lists!H$3,1,IF(I634=Lists!H$4,1,IF(I634=Lists!H$5,0,))))</f>
        <v>0</v>
      </c>
      <c r="K634" s="33" t="e">
        <f t="shared" si="19"/>
        <v>#DIV/0!</v>
      </c>
    </row>
    <row r="635" spans="2:11" ht="23" customHeight="1" x14ac:dyDescent="0.25">
      <c r="B635" s="9"/>
      <c r="C635" s="8"/>
      <c r="D635" s="14"/>
      <c r="E635" s="8"/>
      <c r="F635" s="62" t="b" cm="1">
        <f t="array" ref="F635">OR('Steel Supply Sourcing Form'!E635=Lists!$A$3:$A$7)</f>
        <v>0</v>
      </c>
      <c r="G635" s="18" t="str">
        <f t="shared" si="20"/>
        <v>Yes</v>
      </c>
      <c r="H635" s="12"/>
      <c r="I635" s="8"/>
      <c r="J635" s="8">
        <f>IF(I635=Lists!H$2,1,IF(I635=Lists!H$3,1,IF(I635=Lists!H$4,1,IF(I635=Lists!H$5,0,))))</f>
        <v>0</v>
      </c>
      <c r="K635" s="33" t="e">
        <f t="shared" si="19"/>
        <v>#DIV/0!</v>
      </c>
    </row>
    <row r="636" spans="2:11" ht="23" customHeight="1" x14ac:dyDescent="0.25">
      <c r="B636" s="9"/>
      <c r="C636" s="8"/>
      <c r="D636" s="14"/>
      <c r="E636" s="8"/>
      <c r="F636" s="62" t="b" cm="1">
        <f t="array" ref="F636">OR('Steel Supply Sourcing Form'!E636=Lists!$A$3:$A$7)</f>
        <v>0</v>
      </c>
      <c r="G636" s="18" t="str">
        <f t="shared" si="20"/>
        <v>Yes</v>
      </c>
      <c r="H636" s="12"/>
      <c r="I636" s="8"/>
      <c r="J636" s="8">
        <f>IF(I636=Lists!H$2,1,IF(I636=Lists!H$3,1,IF(I636=Lists!H$4,1,IF(I636=Lists!H$5,0,))))</f>
        <v>0</v>
      </c>
      <c r="K636" s="33" t="e">
        <f t="shared" si="19"/>
        <v>#DIV/0!</v>
      </c>
    </row>
    <row r="637" spans="2:11" ht="23" customHeight="1" x14ac:dyDescent="0.25">
      <c r="B637" s="9"/>
      <c r="C637" s="8"/>
      <c r="D637" s="14"/>
      <c r="E637" s="8"/>
      <c r="F637" s="62" t="b" cm="1">
        <f t="array" ref="F637">OR('Steel Supply Sourcing Form'!E637=Lists!$A$3:$A$7)</f>
        <v>0</v>
      </c>
      <c r="G637" s="18" t="str">
        <f t="shared" si="20"/>
        <v>Yes</v>
      </c>
      <c r="H637" s="12"/>
      <c r="I637" s="8"/>
      <c r="J637" s="8">
        <f>IF(I637=Lists!H$2,1,IF(I637=Lists!H$3,1,IF(I637=Lists!H$4,1,IF(I637=Lists!H$5,0,))))</f>
        <v>0</v>
      </c>
      <c r="K637" s="33" t="e">
        <f t="shared" si="19"/>
        <v>#DIV/0!</v>
      </c>
    </row>
    <row r="638" spans="2:11" ht="23" customHeight="1" x14ac:dyDescent="0.25">
      <c r="B638" s="9"/>
      <c r="C638" s="8"/>
      <c r="D638" s="14"/>
      <c r="E638" s="8"/>
      <c r="F638" s="62" t="b" cm="1">
        <f t="array" ref="F638">OR('Steel Supply Sourcing Form'!E638=Lists!$A$3:$A$7)</f>
        <v>0</v>
      </c>
      <c r="G638" s="18" t="str">
        <f t="shared" si="20"/>
        <v>Yes</v>
      </c>
      <c r="H638" s="12"/>
      <c r="I638" s="8"/>
      <c r="J638" s="8">
        <f>IF(I638=Lists!H$2,1,IF(I638=Lists!H$3,1,IF(I638=Lists!H$4,1,IF(I638=Lists!H$5,0,))))</f>
        <v>0</v>
      </c>
      <c r="K638" s="33" t="e">
        <f t="shared" si="19"/>
        <v>#DIV/0!</v>
      </c>
    </row>
    <row r="639" spans="2:11" ht="23" customHeight="1" x14ac:dyDescent="0.25">
      <c r="B639" s="9"/>
      <c r="C639" s="8"/>
      <c r="D639" s="14"/>
      <c r="E639" s="8"/>
      <c r="F639" s="62" t="b" cm="1">
        <f t="array" ref="F639">OR('Steel Supply Sourcing Form'!E639=Lists!$A$3:$A$7)</f>
        <v>0</v>
      </c>
      <c r="G639" s="18" t="str">
        <f t="shared" si="20"/>
        <v>Yes</v>
      </c>
      <c r="H639" s="12"/>
      <c r="I639" s="8"/>
      <c r="J639" s="8">
        <f>IF(I639=Lists!H$2,1,IF(I639=Lists!H$3,1,IF(I639=Lists!H$4,1,IF(I639=Lists!H$5,0,))))</f>
        <v>0</v>
      </c>
      <c r="K639" s="33" t="e">
        <f t="shared" si="19"/>
        <v>#DIV/0!</v>
      </c>
    </row>
    <row r="640" spans="2:11" ht="23" customHeight="1" x14ac:dyDescent="0.25">
      <c r="B640" s="9"/>
      <c r="C640" s="8"/>
      <c r="D640" s="14"/>
      <c r="E640" s="8"/>
      <c r="F640" s="62" t="b" cm="1">
        <f t="array" ref="F640">OR('Steel Supply Sourcing Form'!E640=Lists!$A$3:$A$7)</f>
        <v>0</v>
      </c>
      <c r="G640" s="18" t="str">
        <f t="shared" si="20"/>
        <v>Yes</v>
      </c>
      <c r="H640" s="12"/>
      <c r="I640" s="8"/>
      <c r="J640" s="8">
        <f>IF(I640=Lists!H$2,1,IF(I640=Lists!H$3,1,IF(I640=Lists!H$4,1,IF(I640=Lists!H$5,0,))))</f>
        <v>0</v>
      </c>
      <c r="K640" s="33" t="e">
        <f t="shared" si="19"/>
        <v>#DIV/0!</v>
      </c>
    </row>
    <row r="641" spans="2:11" ht="23" customHeight="1" x14ac:dyDescent="0.25">
      <c r="B641" s="9"/>
      <c r="C641" s="8"/>
      <c r="D641" s="14"/>
      <c r="E641" s="8"/>
      <c r="F641" s="62" t="b" cm="1">
        <f t="array" ref="F641">OR('Steel Supply Sourcing Form'!E641=Lists!$A$3:$A$7)</f>
        <v>0</v>
      </c>
      <c r="G641" s="18" t="str">
        <f t="shared" si="20"/>
        <v>Yes</v>
      </c>
      <c r="H641" s="12"/>
      <c r="I641" s="8"/>
      <c r="J641" s="8">
        <f>IF(I641=Lists!H$2,1,IF(I641=Lists!H$3,1,IF(I641=Lists!H$4,1,IF(I641=Lists!H$5,0,))))</f>
        <v>0</v>
      </c>
      <c r="K641" s="33" t="e">
        <f t="shared" si="19"/>
        <v>#DIV/0!</v>
      </c>
    </row>
    <row r="642" spans="2:11" ht="23" customHeight="1" x14ac:dyDescent="0.25">
      <c r="B642" s="9"/>
      <c r="C642" s="8"/>
      <c r="D642" s="14"/>
      <c r="E642" s="8"/>
      <c r="F642" s="62" t="b" cm="1">
        <f t="array" ref="F642">OR('Steel Supply Sourcing Form'!E642=Lists!$A$3:$A$7)</f>
        <v>0</v>
      </c>
      <c r="G642" s="18" t="str">
        <f t="shared" si="20"/>
        <v>Yes</v>
      </c>
      <c r="H642" s="12"/>
      <c r="I642" s="8"/>
      <c r="J642" s="8">
        <f>IF(I642=Lists!H$2,1,IF(I642=Lists!H$3,1,IF(I642=Lists!H$4,1,IF(I642=Lists!H$5,0,))))</f>
        <v>0</v>
      </c>
      <c r="K642" s="33" t="e">
        <f t="shared" si="19"/>
        <v>#DIV/0!</v>
      </c>
    </row>
    <row r="643" spans="2:11" ht="23" customHeight="1" x14ac:dyDescent="0.25">
      <c r="B643" s="9"/>
      <c r="C643" s="8"/>
      <c r="D643" s="14"/>
      <c r="E643" s="8"/>
      <c r="F643" s="62" t="b" cm="1">
        <f t="array" ref="F643">OR('Steel Supply Sourcing Form'!E643=Lists!$A$3:$A$7)</f>
        <v>0</v>
      </c>
      <c r="G643" s="18" t="str">
        <f t="shared" si="20"/>
        <v>Yes</v>
      </c>
      <c r="H643" s="12"/>
      <c r="I643" s="8"/>
      <c r="J643" s="8">
        <f>IF(I643=Lists!H$2,1,IF(I643=Lists!H$3,1,IF(I643=Lists!H$4,1,IF(I643=Lists!H$5,0,))))</f>
        <v>0</v>
      </c>
      <c r="K643" s="33" t="e">
        <f t="shared" si="19"/>
        <v>#DIV/0!</v>
      </c>
    </row>
    <row r="644" spans="2:11" ht="23" customHeight="1" x14ac:dyDescent="0.25">
      <c r="B644" s="9"/>
      <c r="C644" s="8"/>
      <c r="D644" s="14"/>
      <c r="E644" s="8"/>
      <c r="F644" s="62" t="b" cm="1">
        <f t="array" ref="F644">OR('Steel Supply Sourcing Form'!E644=Lists!$A$3:$A$7)</f>
        <v>0</v>
      </c>
      <c r="G644" s="18" t="str">
        <f t="shared" si="20"/>
        <v>Yes</v>
      </c>
      <c r="H644" s="12"/>
      <c r="I644" s="8"/>
      <c r="J644" s="8">
        <f>IF(I644=Lists!H$2,1,IF(I644=Lists!H$3,1,IF(I644=Lists!H$4,1,IF(I644=Lists!H$5,0,))))</f>
        <v>0</v>
      </c>
      <c r="K644" s="33" t="e">
        <f t="shared" si="19"/>
        <v>#DIV/0!</v>
      </c>
    </row>
    <row r="645" spans="2:11" ht="23" customHeight="1" x14ac:dyDescent="0.25">
      <c r="B645" s="9"/>
      <c r="C645" s="8"/>
      <c r="D645" s="14"/>
      <c r="E645" s="8"/>
      <c r="F645" s="62" t="b" cm="1">
        <f t="array" ref="F645">OR('Steel Supply Sourcing Form'!E645=Lists!$A$3:$A$7)</f>
        <v>0</v>
      </c>
      <c r="G645" s="18" t="str">
        <f t="shared" si="20"/>
        <v>Yes</v>
      </c>
      <c r="H645" s="12"/>
      <c r="I645" s="8"/>
      <c r="J645" s="8">
        <f>IF(I645=Lists!H$2,1,IF(I645=Lists!H$3,1,IF(I645=Lists!H$4,1,IF(I645=Lists!H$5,0,))))</f>
        <v>0</v>
      </c>
      <c r="K645" s="33" t="e">
        <f t="shared" si="19"/>
        <v>#DIV/0!</v>
      </c>
    </row>
    <row r="646" spans="2:11" ht="23" customHeight="1" x14ac:dyDescent="0.25">
      <c r="B646" s="9"/>
      <c r="C646" s="8"/>
      <c r="D646" s="14"/>
      <c r="E646" s="8"/>
      <c r="F646" s="62" t="b" cm="1">
        <f t="array" ref="F646">OR('Steel Supply Sourcing Form'!E646=Lists!$A$3:$A$7)</f>
        <v>0</v>
      </c>
      <c r="G646" s="18" t="str">
        <f t="shared" si="20"/>
        <v>Yes</v>
      </c>
      <c r="H646" s="12"/>
      <c r="I646" s="8"/>
      <c r="J646" s="8">
        <f>IF(I646=Lists!H$2,1,IF(I646=Lists!H$3,1,IF(I646=Lists!H$4,1,IF(I646=Lists!H$5,0,))))</f>
        <v>0</v>
      </c>
      <c r="K646" s="33" t="e">
        <f t="shared" si="19"/>
        <v>#DIV/0!</v>
      </c>
    </row>
    <row r="647" spans="2:11" ht="23" customHeight="1" x14ac:dyDescent="0.25">
      <c r="B647" s="9"/>
      <c r="C647" s="8"/>
      <c r="D647" s="14"/>
      <c r="E647" s="8"/>
      <c r="F647" s="62" t="b" cm="1">
        <f t="array" ref="F647">OR('Steel Supply Sourcing Form'!E647=Lists!$A$3:$A$7)</f>
        <v>0</v>
      </c>
      <c r="G647" s="18" t="str">
        <f t="shared" si="20"/>
        <v>Yes</v>
      </c>
      <c r="H647" s="12"/>
      <c r="I647" s="8"/>
      <c r="J647" s="8">
        <f>IF(I647=Lists!H$2,1,IF(I647=Lists!H$3,1,IF(I647=Lists!H$4,1,IF(I647=Lists!H$5,0,))))</f>
        <v>0</v>
      </c>
      <c r="K647" s="33" t="e">
        <f t="shared" si="19"/>
        <v>#DIV/0!</v>
      </c>
    </row>
    <row r="648" spans="2:11" ht="23" customHeight="1" x14ac:dyDescent="0.25">
      <c r="B648" s="9"/>
      <c r="C648" s="8"/>
      <c r="D648" s="14"/>
      <c r="E648" s="8"/>
      <c r="F648" s="62" t="b" cm="1">
        <f t="array" ref="F648">OR('Steel Supply Sourcing Form'!E648=Lists!$A$3:$A$7)</f>
        <v>0</v>
      </c>
      <c r="G648" s="18" t="str">
        <f t="shared" si="20"/>
        <v>Yes</v>
      </c>
      <c r="H648" s="12"/>
      <c r="I648" s="8"/>
      <c r="J648" s="8">
        <f>IF(I648=Lists!H$2,1,IF(I648=Lists!H$3,1,IF(I648=Lists!H$4,1,IF(I648=Lists!H$5,0,))))</f>
        <v>0</v>
      </c>
      <c r="K648" s="33" t="e">
        <f t="shared" si="19"/>
        <v>#DIV/0!</v>
      </c>
    </row>
    <row r="649" spans="2:11" ht="23" customHeight="1" x14ac:dyDescent="0.25">
      <c r="B649" s="9"/>
      <c r="C649" s="8"/>
      <c r="D649" s="14"/>
      <c r="E649" s="8"/>
      <c r="F649" s="62" t="b" cm="1">
        <f t="array" ref="F649">OR('Steel Supply Sourcing Form'!E649=Lists!$A$3:$A$7)</f>
        <v>0</v>
      </c>
      <c r="G649" s="18" t="str">
        <f t="shared" si="20"/>
        <v>Yes</v>
      </c>
      <c r="H649" s="12"/>
      <c r="I649" s="8"/>
      <c r="J649" s="8">
        <f>IF(I649=Lists!H$2,1,IF(I649=Lists!H$3,1,IF(I649=Lists!H$4,1,IF(I649=Lists!H$5,0,))))</f>
        <v>0</v>
      </c>
      <c r="K649" s="33" t="e">
        <f t="shared" si="19"/>
        <v>#DIV/0!</v>
      </c>
    </row>
    <row r="650" spans="2:11" ht="23" customHeight="1" x14ac:dyDescent="0.25">
      <c r="B650" s="9"/>
      <c r="C650" s="8"/>
      <c r="D650" s="14"/>
      <c r="E650" s="8"/>
      <c r="F650" s="62" t="b" cm="1">
        <f t="array" ref="F650">OR('Steel Supply Sourcing Form'!E650=Lists!$A$3:$A$7)</f>
        <v>0</v>
      </c>
      <c r="G650" s="18" t="str">
        <f t="shared" si="20"/>
        <v>Yes</v>
      </c>
      <c r="H650" s="12"/>
      <c r="I650" s="8"/>
      <c r="J650" s="8">
        <f>IF(I650=Lists!H$2,1,IF(I650=Lists!H$3,1,IF(I650=Lists!H$4,1,IF(I650=Lists!H$5,0,))))</f>
        <v>0</v>
      </c>
      <c r="K650" s="33" t="e">
        <f t="shared" si="19"/>
        <v>#DIV/0!</v>
      </c>
    </row>
    <row r="651" spans="2:11" ht="23" customHeight="1" x14ac:dyDescent="0.25">
      <c r="B651" s="9"/>
      <c r="C651" s="8"/>
      <c r="D651" s="14"/>
      <c r="E651" s="8"/>
      <c r="F651" s="62" t="b" cm="1">
        <f t="array" ref="F651">OR('Steel Supply Sourcing Form'!E651=Lists!$A$3:$A$7)</f>
        <v>0</v>
      </c>
      <c r="G651" s="18" t="str">
        <f t="shared" si="20"/>
        <v>Yes</v>
      </c>
      <c r="H651" s="12"/>
      <c r="I651" s="8"/>
      <c r="J651" s="8">
        <f>IF(I651=Lists!H$2,1,IF(I651=Lists!H$3,1,IF(I651=Lists!H$4,1,IF(I651=Lists!H$5,0,))))</f>
        <v>0</v>
      </c>
      <c r="K651" s="33" t="e">
        <f t="shared" si="19"/>
        <v>#DIV/0!</v>
      </c>
    </row>
    <row r="652" spans="2:11" ht="23" customHeight="1" x14ac:dyDescent="0.25">
      <c r="B652" s="9"/>
      <c r="C652" s="8"/>
      <c r="D652" s="14"/>
      <c r="E652" s="8"/>
      <c r="F652" s="62" t="b" cm="1">
        <f t="array" ref="F652">OR('Steel Supply Sourcing Form'!E652=Lists!$A$3:$A$7)</f>
        <v>0</v>
      </c>
      <c r="G652" s="18" t="str">
        <f t="shared" si="20"/>
        <v>Yes</v>
      </c>
      <c r="H652" s="12"/>
      <c r="I652" s="8"/>
      <c r="J652" s="8">
        <f>IF(I652=Lists!H$2,1,IF(I652=Lists!H$3,1,IF(I652=Lists!H$4,1,IF(I652=Lists!H$5,0,))))</f>
        <v>0</v>
      </c>
      <c r="K652" s="33" t="e">
        <f t="shared" si="19"/>
        <v>#DIV/0!</v>
      </c>
    </row>
    <row r="653" spans="2:11" ht="23" customHeight="1" x14ac:dyDescent="0.25">
      <c r="B653" s="9"/>
      <c r="C653" s="8"/>
      <c r="D653" s="14"/>
      <c r="E653" s="8"/>
      <c r="F653" s="62" t="b" cm="1">
        <f t="array" ref="F653">OR('Steel Supply Sourcing Form'!E653=Lists!$A$3:$A$7)</f>
        <v>0</v>
      </c>
      <c r="G653" s="18" t="str">
        <f t="shared" si="20"/>
        <v>Yes</v>
      </c>
      <c r="H653" s="12"/>
      <c r="I653" s="8"/>
      <c r="J653" s="8">
        <f>IF(I653=Lists!H$2,1,IF(I653=Lists!H$3,1,IF(I653=Lists!H$4,1,IF(I653=Lists!H$5,0,))))</f>
        <v>0</v>
      </c>
      <c r="K653" s="33" t="e">
        <f t="shared" si="19"/>
        <v>#DIV/0!</v>
      </c>
    </row>
    <row r="654" spans="2:11" ht="23" customHeight="1" x14ac:dyDescent="0.25">
      <c r="B654" s="9"/>
      <c r="C654" s="8"/>
      <c r="D654" s="14"/>
      <c r="E654" s="8"/>
      <c r="F654" s="62" t="b" cm="1">
        <f t="array" ref="F654">OR('Steel Supply Sourcing Form'!E654=Lists!$A$3:$A$7)</f>
        <v>0</v>
      </c>
      <c r="G654" s="18" t="str">
        <f t="shared" si="20"/>
        <v>Yes</v>
      </c>
      <c r="H654" s="12"/>
      <c r="I654" s="8"/>
      <c r="J654" s="8">
        <f>IF(I654=Lists!H$2,1,IF(I654=Lists!H$3,1,IF(I654=Lists!H$4,1,IF(I654=Lists!H$5,0,))))</f>
        <v>0</v>
      </c>
      <c r="K654" s="33" t="e">
        <f t="shared" si="19"/>
        <v>#DIV/0!</v>
      </c>
    </row>
    <row r="655" spans="2:11" ht="23" customHeight="1" x14ac:dyDescent="0.25">
      <c r="B655" s="9"/>
      <c r="C655" s="8"/>
      <c r="D655" s="14"/>
      <c r="E655" s="8"/>
      <c r="F655" s="62" t="b" cm="1">
        <f t="array" ref="F655">OR('Steel Supply Sourcing Form'!E655=Lists!$A$3:$A$7)</f>
        <v>0</v>
      </c>
      <c r="G655" s="18" t="str">
        <f t="shared" si="20"/>
        <v>Yes</v>
      </c>
      <c r="H655" s="12"/>
      <c r="I655" s="8"/>
      <c r="J655" s="8">
        <f>IF(I655=Lists!H$2,1,IF(I655=Lists!H$3,1,IF(I655=Lists!H$4,1,IF(I655=Lists!H$5,0,))))</f>
        <v>0</v>
      </c>
      <c r="K655" s="33" t="e">
        <f t="shared" si="19"/>
        <v>#DIV/0!</v>
      </c>
    </row>
    <row r="656" spans="2:11" ht="23" customHeight="1" x14ac:dyDescent="0.25">
      <c r="B656" s="9"/>
      <c r="C656" s="8"/>
      <c r="D656" s="14"/>
      <c r="E656" s="8"/>
      <c r="F656" s="62" t="b" cm="1">
        <f t="array" ref="F656">OR('Steel Supply Sourcing Form'!E656=Lists!$A$3:$A$7)</f>
        <v>0</v>
      </c>
      <c r="G656" s="18" t="str">
        <f t="shared" si="20"/>
        <v>Yes</v>
      </c>
      <c r="H656" s="12"/>
      <c r="I656" s="8"/>
      <c r="J656" s="8">
        <f>IF(I656=Lists!H$2,1,IF(I656=Lists!H$3,1,IF(I656=Lists!H$4,1,IF(I656=Lists!H$5,0,))))</f>
        <v>0</v>
      </c>
      <c r="K656" s="33" t="e">
        <f t="shared" si="19"/>
        <v>#DIV/0!</v>
      </c>
    </row>
    <row r="657" spans="2:11" ht="23" customHeight="1" x14ac:dyDescent="0.25">
      <c r="B657" s="9"/>
      <c r="C657" s="8"/>
      <c r="D657" s="14"/>
      <c r="E657" s="8"/>
      <c r="F657" s="62" t="b" cm="1">
        <f t="array" ref="F657">OR('Steel Supply Sourcing Form'!E657=Lists!$A$3:$A$7)</f>
        <v>0</v>
      </c>
      <c r="G657" s="18" t="str">
        <f t="shared" si="20"/>
        <v>Yes</v>
      </c>
      <c r="H657" s="12"/>
      <c r="I657" s="8"/>
      <c r="J657" s="8">
        <f>IF(I657=Lists!H$2,1,IF(I657=Lists!H$3,1,IF(I657=Lists!H$4,1,IF(I657=Lists!H$5,0,))))</f>
        <v>0</v>
      </c>
      <c r="K657" s="33" t="e">
        <f t="shared" si="19"/>
        <v>#DIV/0!</v>
      </c>
    </row>
    <row r="658" spans="2:11" ht="23" customHeight="1" x14ac:dyDescent="0.25">
      <c r="B658" s="9"/>
      <c r="C658" s="8"/>
      <c r="D658" s="14"/>
      <c r="E658" s="8"/>
      <c r="F658" s="62" t="b" cm="1">
        <f t="array" ref="F658">OR('Steel Supply Sourcing Form'!E658=Lists!$A$3:$A$7)</f>
        <v>0</v>
      </c>
      <c r="G658" s="18" t="str">
        <f t="shared" si="20"/>
        <v>Yes</v>
      </c>
      <c r="H658" s="12"/>
      <c r="I658" s="8"/>
      <c r="J658" s="8">
        <f>IF(I658=Lists!H$2,1,IF(I658=Lists!H$3,1,IF(I658=Lists!H$4,1,IF(I658=Lists!H$5,0,))))</f>
        <v>0</v>
      </c>
      <c r="K658" s="33" t="e">
        <f t="shared" si="19"/>
        <v>#DIV/0!</v>
      </c>
    </row>
    <row r="659" spans="2:11" ht="23" customHeight="1" x14ac:dyDescent="0.25">
      <c r="B659" s="9"/>
      <c r="C659" s="8"/>
      <c r="D659" s="14"/>
      <c r="E659" s="8"/>
      <c r="F659" s="62" t="b" cm="1">
        <f t="array" ref="F659">OR('Steel Supply Sourcing Form'!E659=Lists!$A$3:$A$7)</f>
        <v>0</v>
      </c>
      <c r="G659" s="18" t="str">
        <f t="shared" si="20"/>
        <v>Yes</v>
      </c>
      <c r="H659" s="12"/>
      <c r="I659" s="8"/>
      <c r="J659" s="8">
        <f>IF(I659=Lists!H$2,1,IF(I659=Lists!H$3,1,IF(I659=Lists!H$4,1,IF(I659=Lists!H$5,0,))))</f>
        <v>0</v>
      </c>
      <c r="K659" s="33" t="e">
        <f t="shared" ref="K659:K722" si="21">D659/C$16</f>
        <v>#DIV/0!</v>
      </c>
    </row>
    <row r="660" spans="2:11" ht="23" customHeight="1" x14ac:dyDescent="0.25">
      <c r="B660" s="9"/>
      <c r="C660" s="8"/>
      <c r="D660" s="14"/>
      <c r="E660" s="8"/>
      <c r="F660" s="62" t="b" cm="1">
        <f t="array" ref="F660">OR('Steel Supply Sourcing Form'!E660=Lists!$A$3:$A$7)</f>
        <v>0</v>
      </c>
      <c r="G660" s="18" t="str">
        <f t="shared" si="20"/>
        <v>Yes</v>
      </c>
      <c r="H660" s="12"/>
      <c r="I660" s="8"/>
      <c r="J660" s="8">
        <f>IF(I660=Lists!H$2,1,IF(I660=Lists!H$3,1,IF(I660=Lists!H$4,1,IF(I660=Lists!H$5,0,))))</f>
        <v>0</v>
      </c>
      <c r="K660" s="33" t="e">
        <f t="shared" si="21"/>
        <v>#DIV/0!</v>
      </c>
    </row>
    <row r="661" spans="2:11" ht="23" customHeight="1" x14ac:dyDescent="0.25">
      <c r="B661" s="9"/>
      <c r="C661" s="8"/>
      <c r="D661" s="14"/>
      <c r="E661" s="8"/>
      <c r="F661" s="62" t="b" cm="1">
        <f t="array" ref="F661">OR('Steel Supply Sourcing Form'!E661=Lists!$A$3:$A$7)</f>
        <v>0</v>
      </c>
      <c r="G661" s="18" t="str">
        <f t="shared" ref="G661:G724" si="22">IF(F661=TRUE,"N/A",IF(F661=FALSE,"Yes",IF(F661="","")))</f>
        <v>Yes</v>
      </c>
      <c r="H661" s="12"/>
      <c r="I661" s="8"/>
      <c r="J661" s="8">
        <f>IF(I661=Lists!H$2,1,IF(I661=Lists!H$3,1,IF(I661=Lists!H$4,1,IF(I661=Lists!H$5,0,))))</f>
        <v>0</v>
      </c>
      <c r="K661" s="33" t="e">
        <f t="shared" si="21"/>
        <v>#DIV/0!</v>
      </c>
    </row>
    <row r="662" spans="2:11" ht="23" customHeight="1" x14ac:dyDescent="0.25">
      <c r="B662" s="9"/>
      <c r="C662" s="8"/>
      <c r="D662" s="14"/>
      <c r="E662" s="8"/>
      <c r="F662" s="62" t="b" cm="1">
        <f t="array" ref="F662">OR('Steel Supply Sourcing Form'!E662=Lists!$A$3:$A$7)</f>
        <v>0</v>
      </c>
      <c r="G662" s="18" t="str">
        <f t="shared" si="22"/>
        <v>Yes</v>
      </c>
      <c r="H662" s="12"/>
      <c r="I662" s="8"/>
      <c r="J662" s="8">
        <f>IF(I662=Lists!H$2,1,IF(I662=Lists!H$3,1,IF(I662=Lists!H$4,1,IF(I662=Lists!H$5,0,))))</f>
        <v>0</v>
      </c>
      <c r="K662" s="33" t="e">
        <f t="shared" si="21"/>
        <v>#DIV/0!</v>
      </c>
    </row>
    <row r="663" spans="2:11" ht="23" customHeight="1" x14ac:dyDescent="0.25">
      <c r="B663" s="9"/>
      <c r="C663" s="8"/>
      <c r="D663" s="14"/>
      <c r="E663" s="8"/>
      <c r="F663" s="62" t="b" cm="1">
        <f t="array" ref="F663">OR('Steel Supply Sourcing Form'!E663=Lists!$A$3:$A$7)</f>
        <v>0</v>
      </c>
      <c r="G663" s="18" t="str">
        <f t="shared" si="22"/>
        <v>Yes</v>
      </c>
      <c r="H663" s="12"/>
      <c r="I663" s="8"/>
      <c r="J663" s="8">
        <f>IF(I663=Lists!H$2,1,IF(I663=Lists!H$3,1,IF(I663=Lists!H$4,1,IF(I663=Lists!H$5,0,))))</f>
        <v>0</v>
      </c>
      <c r="K663" s="33" t="e">
        <f t="shared" si="21"/>
        <v>#DIV/0!</v>
      </c>
    </row>
    <row r="664" spans="2:11" ht="23" customHeight="1" x14ac:dyDescent="0.25">
      <c r="B664" s="9"/>
      <c r="C664" s="8"/>
      <c r="D664" s="14"/>
      <c r="E664" s="8"/>
      <c r="F664" s="62" t="b" cm="1">
        <f t="array" ref="F664">OR('Steel Supply Sourcing Form'!E664=Lists!$A$3:$A$7)</f>
        <v>0</v>
      </c>
      <c r="G664" s="18" t="str">
        <f t="shared" si="22"/>
        <v>Yes</v>
      </c>
      <c r="H664" s="12"/>
      <c r="I664" s="8"/>
      <c r="J664" s="8">
        <f>IF(I664=Lists!H$2,1,IF(I664=Lists!H$3,1,IF(I664=Lists!H$4,1,IF(I664=Lists!H$5,0,))))</f>
        <v>0</v>
      </c>
      <c r="K664" s="33" t="e">
        <f t="shared" si="21"/>
        <v>#DIV/0!</v>
      </c>
    </row>
    <row r="665" spans="2:11" ht="23" customHeight="1" x14ac:dyDescent="0.25">
      <c r="B665" s="9"/>
      <c r="C665" s="8"/>
      <c r="D665" s="14"/>
      <c r="E665" s="8"/>
      <c r="F665" s="62" t="b" cm="1">
        <f t="array" ref="F665">OR('Steel Supply Sourcing Form'!E665=Lists!$A$3:$A$7)</f>
        <v>0</v>
      </c>
      <c r="G665" s="18" t="str">
        <f t="shared" si="22"/>
        <v>Yes</v>
      </c>
      <c r="H665" s="12"/>
      <c r="I665" s="8"/>
      <c r="J665" s="8">
        <f>IF(I665=Lists!H$2,1,IF(I665=Lists!H$3,1,IF(I665=Lists!H$4,1,IF(I665=Lists!H$5,0,))))</f>
        <v>0</v>
      </c>
      <c r="K665" s="33" t="e">
        <f t="shared" si="21"/>
        <v>#DIV/0!</v>
      </c>
    </row>
    <row r="666" spans="2:11" ht="23" customHeight="1" x14ac:dyDescent="0.25">
      <c r="B666" s="9"/>
      <c r="C666" s="8"/>
      <c r="D666" s="14"/>
      <c r="E666" s="8"/>
      <c r="F666" s="62" t="b" cm="1">
        <f t="array" ref="F666">OR('Steel Supply Sourcing Form'!E666=Lists!$A$3:$A$7)</f>
        <v>0</v>
      </c>
      <c r="G666" s="18" t="str">
        <f t="shared" si="22"/>
        <v>Yes</v>
      </c>
      <c r="H666" s="12"/>
      <c r="I666" s="8"/>
      <c r="J666" s="8">
        <f>IF(I666=Lists!H$2,1,IF(I666=Lists!H$3,1,IF(I666=Lists!H$4,1,IF(I666=Lists!H$5,0,))))</f>
        <v>0</v>
      </c>
      <c r="K666" s="33" t="e">
        <f t="shared" si="21"/>
        <v>#DIV/0!</v>
      </c>
    </row>
    <row r="667" spans="2:11" ht="23" customHeight="1" x14ac:dyDescent="0.25">
      <c r="B667" s="9"/>
      <c r="C667" s="8"/>
      <c r="D667" s="14"/>
      <c r="E667" s="8"/>
      <c r="F667" s="62" t="b" cm="1">
        <f t="array" ref="F667">OR('Steel Supply Sourcing Form'!E667=Lists!$A$3:$A$7)</f>
        <v>0</v>
      </c>
      <c r="G667" s="18" t="str">
        <f t="shared" si="22"/>
        <v>Yes</v>
      </c>
      <c r="H667" s="12"/>
      <c r="I667" s="8"/>
      <c r="J667" s="8">
        <f>IF(I667=Lists!H$2,1,IF(I667=Lists!H$3,1,IF(I667=Lists!H$4,1,IF(I667=Lists!H$5,0,))))</f>
        <v>0</v>
      </c>
      <c r="K667" s="33" t="e">
        <f t="shared" si="21"/>
        <v>#DIV/0!</v>
      </c>
    </row>
    <row r="668" spans="2:11" ht="23" customHeight="1" x14ac:dyDescent="0.25">
      <c r="B668" s="9"/>
      <c r="C668" s="8"/>
      <c r="D668" s="14"/>
      <c r="E668" s="8"/>
      <c r="F668" s="62" t="b" cm="1">
        <f t="array" ref="F668">OR('Steel Supply Sourcing Form'!E668=Lists!$A$3:$A$7)</f>
        <v>0</v>
      </c>
      <c r="G668" s="18" t="str">
        <f t="shared" si="22"/>
        <v>Yes</v>
      </c>
      <c r="H668" s="12"/>
      <c r="I668" s="8"/>
      <c r="J668" s="8">
        <f>IF(I668=Lists!H$2,1,IF(I668=Lists!H$3,1,IF(I668=Lists!H$4,1,IF(I668=Lists!H$5,0,))))</f>
        <v>0</v>
      </c>
      <c r="K668" s="33" t="e">
        <f t="shared" si="21"/>
        <v>#DIV/0!</v>
      </c>
    </row>
    <row r="669" spans="2:11" ht="23" customHeight="1" x14ac:dyDescent="0.25">
      <c r="B669" s="9"/>
      <c r="C669" s="8"/>
      <c r="D669" s="14"/>
      <c r="E669" s="8"/>
      <c r="F669" s="62" t="b" cm="1">
        <f t="array" ref="F669">OR('Steel Supply Sourcing Form'!E669=Lists!$A$3:$A$7)</f>
        <v>0</v>
      </c>
      <c r="G669" s="18" t="str">
        <f t="shared" si="22"/>
        <v>Yes</v>
      </c>
      <c r="H669" s="12"/>
      <c r="I669" s="8"/>
      <c r="J669" s="8">
        <f>IF(I669=Lists!H$2,1,IF(I669=Lists!H$3,1,IF(I669=Lists!H$4,1,IF(I669=Lists!H$5,0,))))</f>
        <v>0</v>
      </c>
      <c r="K669" s="33" t="e">
        <f t="shared" si="21"/>
        <v>#DIV/0!</v>
      </c>
    </row>
    <row r="670" spans="2:11" ht="23" customHeight="1" x14ac:dyDescent="0.25">
      <c r="B670" s="9"/>
      <c r="C670" s="8"/>
      <c r="D670" s="14"/>
      <c r="E670" s="8"/>
      <c r="F670" s="62" t="b" cm="1">
        <f t="array" ref="F670">OR('Steel Supply Sourcing Form'!E670=Lists!$A$3:$A$7)</f>
        <v>0</v>
      </c>
      <c r="G670" s="18" t="str">
        <f t="shared" si="22"/>
        <v>Yes</v>
      </c>
      <c r="H670" s="12"/>
      <c r="I670" s="8"/>
      <c r="J670" s="8">
        <f>IF(I670=Lists!H$2,1,IF(I670=Lists!H$3,1,IF(I670=Lists!H$4,1,IF(I670=Lists!H$5,0,))))</f>
        <v>0</v>
      </c>
      <c r="K670" s="33" t="e">
        <f t="shared" si="21"/>
        <v>#DIV/0!</v>
      </c>
    </row>
    <row r="671" spans="2:11" ht="23" customHeight="1" x14ac:dyDescent="0.25">
      <c r="B671" s="9"/>
      <c r="C671" s="8"/>
      <c r="D671" s="14"/>
      <c r="E671" s="8"/>
      <c r="F671" s="62" t="b" cm="1">
        <f t="array" ref="F671">OR('Steel Supply Sourcing Form'!E671=Lists!$A$3:$A$7)</f>
        <v>0</v>
      </c>
      <c r="G671" s="18" t="str">
        <f t="shared" si="22"/>
        <v>Yes</v>
      </c>
      <c r="H671" s="12"/>
      <c r="I671" s="8"/>
      <c r="J671" s="8">
        <f>IF(I671=Lists!H$2,1,IF(I671=Lists!H$3,1,IF(I671=Lists!H$4,1,IF(I671=Lists!H$5,0,))))</f>
        <v>0</v>
      </c>
      <c r="K671" s="33" t="e">
        <f t="shared" si="21"/>
        <v>#DIV/0!</v>
      </c>
    </row>
    <row r="672" spans="2:11" ht="23" customHeight="1" x14ac:dyDescent="0.25">
      <c r="B672" s="9"/>
      <c r="C672" s="8"/>
      <c r="D672" s="14"/>
      <c r="E672" s="8"/>
      <c r="F672" s="62" t="b" cm="1">
        <f t="array" ref="F672">OR('Steel Supply Sourcing Form'!E672=Lists!$A$3:$A$7)</f>
        <v>0</v>
      </c>
      <c r="G672" s="18" t="str">
        <f t="shared" si="22"/>
        <v>Yes</v>
      </c>
      <c r="H672" s="12"/>
      <c r="I672" s="8"/>
      <c r="J672" s="8">
        <f>IF(I672=Lists!H$2,1,IF(I672=Lists!H$3,1,IF(I672=Lists!H$4,1,IF(I672=Lists!H$5,0,))))</f>
        <v>0</v>
      </c>
      <c r="K672" s="33" t="e">
        <f t="shared" si="21"/>
        <v>#DIV/0!</v>
      </c>
    </row>
    <row r="673" spans="2:11" ht="23" customHeight="1" x14ac:dyDescent="0.25">
      <c r="B673" s="9"/>
      <c r="C673" s="8"/>
      <c r="D673" s="14"/>
      <c r="E673" s="8"/>
      <c r="F673" s="62" t="b" cm="1">
        <f t="array" ref="F673">OR('Steel Supply Sourcing Form'!E673=Lists!$A$3:$A$7)</f>
        <v>0</v>
      </c>
      <c r="G673" s="18" t="str">
        <f t="shared" si="22"/>
        <v>Yes</v>
      </c>
      <c r="H673" s="12"/>
      <c r="I673" s="8"/>
      <c r="J673" s="8">
        <f>IF(I673=Lists!H$2,1,IF(I673=Lists!H$3,1,IF(I673=Lists!H$4,1,IF(I673=Lists!H$5,0,))))</f>
        <v>0</v>
      </c>
      <c r="K673" s="33" t="e">
        <f t="shared" si="21"/>
        <v>#DIV/0!</v>
      </c>
    </row>
    <row r="674" spans="2:11" ht="23" customHeight="1" x14ac:dyDescent="0.25">
      <c r="B674" s="9"/>
      <c r="C674" s="8"/>
      <c r="D674" s="14"/>
      <c r="E674" s="8"/>
      <c r="F674" s="62" t="b" cm="1">
        <f t="array" ref="F674">OR('Steel Supply Sourcing Form'!E674=Lists!$A$3:$A$7)</f>
        <v>0</v>
      </c>
      <c r="G674" s="18" t="str">
        <f t="shared" si="22"/>
        <v>Yes</v>
      </c>
      <c r="H674" s="12"/>
      <c r="I674" s="8"/>
      <c r="J674" s="8">
        <f>IF(I674=Lists!H$2,1,IF(I674=Lists!H$3,1,IF(I674=Lists!H$4,1,IF(I674=Lists!H$5,0,))))</f>
        <v>0</v>
      </c>
      <c r="K674" s="33" t="e">
        <f t="shared" si="21"/>
        <v>#DIV/0!</v>
      </c>
    </row>
    <row r="675" spans="2:11" ht="23" customHeight="1" x14ac:dyDescent="0.25">
      <c r="B675" s="9"/>
      <c r="C675" s="8"/>
      <c r="D675" s="14"/>
      <c r="E675" s="8"/>
      <c r="F675" s="62" t="b" cm="1">
        <f t="array" ref="F675">OR('Steel Supply Sourcing Form'!E675=Lists!$A$3:$A$7)</f>
        <v>0</v>
      </c>
      <c r="G675" s="18" t="str">
        <f t="shared" si="22"/>
        <v>Yes</v>
      </c>
      <c r="H675" s="12"/>
      <c r="I675" s="8"/>
      <c r="J675" s="8">
        <f>IF(I675=Lists!H$2,1,IF(I675=Lists!H$3,1,IF(I675=Lists!H$4,1,IF(I675=Lists!H$5,0,))))</f>
        <v>0</v>
      </c>
      <c r="K675" s="33" t="e">
        <f t="shared" si="21"/>
        <v>#DIV/0!</v>
      </c>
    </row>
    <row r="676" spans="2:11" ht="23" customHeight="1" x14ac:dyDescent="0.25">
      <c r="B676" s="9"/>
      <c r="C676" s="8"/>
      <c r="D676" s="14"/>
      <c r="E676" s="8"/>
      <c r="F676" s="62" t="b" cm="1">
        <f t="array" ref="F676">OR('Steel Supply Sourcing Form'!E676=Lists!$A$3:$A$7)</f>
        <v>0</v>
      </c>
      <c r="G676" s="18" t="str">
        <f t="shared" si="22"/>
        <v>Yes</v>
      </c>
      <c r="H676" s="12"/>
      <c r="I676" s="8"/>
      <c r="J676" s="8">
        <f>IF(I676=Lists!H$2,1,IF(I676=Lists!H$3,1,IF(I676=Lists!H$4,1,IF(I676=Lists!H$5,0,))))</f>
        <v>0</v>
      </c>
      <c r="K676" s="33" t="e">
        <f t="shared" si="21"/>
        <v>#DIV/0!</v>
      </c>
    </row>
    <row r="677" spans="2:11" ht="23" customHeight="1" x14ac:dyDescent="0.25">
      <c r="B677" s="9"/>
      <c r="C677" s="8"/>
      <c r="D677" s="14"/>
      <c r="E677" s="8"/>
      <c r="F677" s="62" t="b" cm="1">
        <f t="array" ref="F677">OR('Steel Supply Sourcing Form'!E677=Lists!$A$3:$A$7)</f>
        <v>0</v>
      </c>
      <c r="G677" s="18" t="str">
        <f t="shared" si="22"/>
        <v>Yes</v>
      </c>
      <c r="H677" s="12"/>
      <c r="I677" s="8"/>
      <c r="J677" s="8">
        <f>IF(I677=Lists!H$2,1,IF(I677=Lists!H$3,1,IF(I677=Lists!H$4,1,IF(I677=Lists!H$5,0,))))</f>
        <v>0</v>
      </c>
      <c r="K677" s="33" t="e">
        <f t="shared" si="21"/>
        <v>#DIV/0!</v>
      </c>
    </row>
    <row r="678" spans="2:11" ht="23" customHeight="1" x14ac:dyDescent="0.25">
      <c r="B678" s="9"/>
      <c r="C678" s="8"/>
      <c r="D678" s="14"/>
      <c r="E678" s="8"/>
      <c r="F678" s="62" t="b" cm="1">
        <f t="array" ref="F678">OR('Steel Supply Sourcing Form'!E678=Lists!$A$3:$A$7)</f>
        <v>0</v>
      </c>
      <c r="G678" s="18" t="str">
        <f t="shared" si="22"/>
        <v>Yes</v>
      </c>
      <c r="H678" s="12"/>
      <c r="I678" s="8"/>
      <c r="J678" s="8">
        <f>IF(I678=Lists!H$2,1,IF(I678=Lists!H$3,1,IF(I678=Lists!H$4,1,IF(I678=Lists!H$5,0,))))</f>
        <v>0</v>
      </c>
      <c r="K678" s="33" t="e">
        <f t="shared" si="21"/>
        <v>#DIV/0!</v>
      </c>
    </row>
    <row r="679" spans="2:11" ht="23" customHeight="1" x14ac:dyDescent="0.25">
      <c r="B679" s="9"/>
      <c r="C679" s="8"/>
      <c r="D679" s="14"/>
      <c r="E679" s="8"/>
      <c r="F679" s="62" t="b" cm="1">
        <f t="array" ref="F679">OR('Steel Supply Sourcing Form'!E679=Lists!$A$3:$A$7)</f>
        <v>0</v>
      </c>
      <c r="G679" s="18" t="str">
        <f t="shared" si="22"/>
        <v>Yes</v>
      </c>
      <c r="H679" s="12"/>
      <c r="I679" s="8"/>
      <c r="J679" s="8">
        <f>IF(I679=Lists!H$2,1,IF(I679=Lists!H$3,1,IF(I679=Lists!H$4,1,IF(I679=Lists!H$5,0,))))</f>
        <v>0</v>
      </c>
      <c r="K679" s="33" t="e">
        <f t="shared" si="21"/>
        <v>#DIV/0!</v>
      </c>
    </row>
    <row r="680" spans="2:11" ht="23" customHeight="1" x14ac:dyDescent="0.25">
      <c r="B680" s="9"/>
      <c r="C680" s="8"/>
      <c r="D680" s="14"/>
      <c r="E680" s="8"/>
      <c r="F680" s="62" t="b" cm="1">
        <f t="array" ref="F680">OR('Steel Supply Sourcing Form'!E680=Lists!$A$3:$A$7)</f>
        <v>0</v>
      </c>
      <c r="G680" s="18" t="str">
        <f t="shared" si="22"/>
        <v>Yes</v>
      </c>
      <c r="H680" s="12"/>
      <c r="I680" s="8"/>
      <c r="J680" s="8">
        <f>IF(I680=Lists!H$2,1,IF(I680=Lists!H$3,1,IF(I680=Lists!H$4,1,IF(I680=Lists!H$5,0,))))</f>
        <v>0</v>
      </c>
      <c r="K680" s="33" t="e">
        <f t="shared" si="21"/>
        <v>#DIV/0!</v>
      </c>
    </row>
    <row r="681" spans="2:11" ht="23" customHeight="1" x14ac:dyDescent="0.25">
      <c r="B681" s="9"/>
      <c r="C681" s="8"/>
      <c r="D681" s="14"/>
      <c r="E681" s="8"/>
      <c r="F681" s="62" t="b" cm="1">
        <f t="array" ref="F681">OR('Steel Supply Sourcing Form'!E681=Lists!$A$3:$A$7)</f>
        <v>0</v>
      </c>
      <c r="G681" s="18" t="str">
        <f t="shared" si="22"/>
        <v>Yes</v>
      </c>
      <c r="H681" s="12"/>
      <c r="I681" s="8"/>
      <c r="J681" s="8">
        <f>IF(I681=Lists!H$2,1,IF(I681=Lists!H$3,1,IF(I681=Lists!H$4,1,IF(I681=Lists!H$5,0,))))</f>
        <v>0</v>
      </c>
      <c r="K681" s="33" t="e">
        <f t="shared" si="21"/>
        <v>#DIV/0!</v>
      </c>
    </row>
    <row r="682" spans="2:11" ht="23" customHeight="1" x14ac:dyDescent="0.25">
      <c r="B682" s="9"/>
      <c r="C682" s="8"/>
      <c r="D682" s="14"/>
      <c r="E682" s="8"/>
      <c r="F682" s="62" t="b" cm="1">
        <f t="array" ref="F682">OR('Steel Supply Sourcing Form'!E682=Lists!$A$3:$A$7)</f>
        <v>0</v>
      </c>
      <c r="G682" s="18" t="str">
        <f t="shared" si="22"/>
        <v>Yes</v>
      </c>
      <c r="H682" s="12"/>
      <c r="I682" s="8"/>
      <c r="J682" s="8">
        <f>IF(I682=Lists!H$2,1,IF(I682=Lists!H$3,1,IF(I682=Lists!H$4,1,IF(I682=Lists!H$5,0,))))</f>
        <v>0</v>
      </c>
      <c r="K682" s="33" t="e">
        <f t="shared" si="21"/>
        <v>#DIV/0!</v>
      </c>
    </row>
    <row r="683" spans="2:11" ht="23" customHeight="1" x14ac:dyDescent="0.25">
      <c r="B683" s="9"/>
      <c r="C683" s="8"/>
      <c r="D683" s="14"/>
      <c r="E683" s="8"/>
      <c r="F683" s="62" t="b" cm="1">
        <f t="array" ref="F683">OR('Steel Supply Sourcing Form'!E683=Lists!$A$3:$A$7)</f>
        <v>0</v>
      </c>
      <c r="G683" s="18" t="str">
        <f t="shared" si="22"/>
        <v>Yes</v>
      </c>
      <c r="H683" s="12"/>
      <c r="I683" s="8"/>
      <c r="J683" s="8">
        <f>IF(I683=Lists!H$2,1,IF(I683=Lists!H$3,1,IF(I683=Lists!H$4,1,IF(I683=Lists!H$5,0,))))</f>
        <v>0</v>
      </c>
      <c r="K683" s="33" t="e">
        <f t="shared" si="21"/>
        <v>#DIV/0!</v>
      </c>
    </row>
    <row r="684" spans="2:11" ht="23" customHeight="1" x14ac:dyDescent="0.25">
      <c r="B684" s="9"/>
      <c r="C684" s="8"/>
      <c r="D684" s="14"/>
      <c r="E684" s="8"/>
      <c r="F684" s="62" t="b" cm="1">
        <f t="array" ref="F684">OR('Steel Supply Sourcing Form'!E684=Lists!$A$3:$A$7)</f>
        <v>0</v>
      </c>
      <c r="G684" s="18" t="str">
        <f t="shared" si="22"/>
        <v>Yes</v>
      </c>
      <c r="H684" s="12"/>
      <c r="I684" s="8"/>
      <c r="J684" s="8">
        <f>IF(I684=Lists!H$2,1,IF(I684=Lists!H$3,1,IF(I684=Lists!H$4,1,IF(I684=Lists!H$5,0,))))</f>
        <v>0</v>
      </c>
      <c r="K684" s="33" t="e">
        <f t="shared" si="21"/>
        <v>#DIV/0!</v>
      </c>
    </row>
    <row r="685" spans="2:11" ht="23" customHeight="1" x14ac:dyDescent="0.25">
      <c r="B685" s="9"/>
      <c r="C685" s="8"/>
      <c r="D685" s="14"/>
      <c r="E685" s="8"/>
      <c r="F685" s="62" t="b" cm="1">
        <f t="array" ref="F685">OR('Steel Supply Sourcing Form'!E685=Lists!$A$3:$A$7)</f>
        <v>0</v>
      </c>
      <c r="G685" s="18" t="str">
        <f t="shared" si="22"/>
        <v>Yes</v>
      </c>
      <c r="H685" s="12"/>
      <c r="I685" s="8"/>
      <c r="J685" s="8">
        <f>IF(I685=Lists!H$2,1,IF(I685=Lists!H$3,1,IF(I685=Lists!H$4,1,IF(I685=Lists!H$5,0,))))</f>
        <v>0</v>
      </c>
      <c r="K685" s="33" t="e">
        <f t="shared" si="21"/>
        <v>#DIV/0!</v>
      </c>
    </row>
    <row r="686" spans="2:11" ht="23" customHeight="1" x14ac:dyDescent="0.25">
      <c r="B686" s="9"/>
      <c r="C686" s="8"/>
      <c r="D686" s="14"/>
      <c r="E686" s="8"/>
      <c r="F686" s="62" t="b" cm="1">
        <f t="array" ref="F686">OR('Steel Supply Sourcing Form'!E686=Lists!$A$3:$A$7)</f>
        <v>0</v>
      </c>
      <c r="G686" s="18" t="str">
        <f t="shared" si="22"/>
        <v>Yes</v>
      </c>
      <c r="H686" s="12"/>
      <c r="I686" s="8"/>
      <c r="J686" s="8">
        <f>IF(I686=Lists!H$2,1,IF(I686=Lists!H$3,1,IF(I686=Lists!H$4,1,IF(I686=Lists!H$5,0,))))</f>
        <v>0</v>
      </c>
      <c r="K686" s="33" t="e">
        <f t="shared" si="21"/>
        <v>#DIV/0!</v>
      </c>
    </row>
    <row r="687" spans="2:11" ht="23" customHeight="1" x14ac:dyDescent="0.25">
      <c r="B687" s="9"/>
      <c r="C687" s="8"/>
      <c r="D687" s="14"/>
      <c r="E687" s="8"/>
      <c r="F687" s="62" t="b" cm="1">
        <f t="array" ref="F687">OR('Steel Supply Sourcing Form'!E687=Lists!$A$3:$A$7)</f>
        <v>0</v>
      </c>
      <c r="G687" s="18" t="str">
        <f t="shared" si="22"/>
        <v>Yes</v>
      </c>
      <c r="H687" s="12"/>
      <c r="I687" s="8"/>
      <c r="J687" s="8">
        <f>IF(I687=Lists!H$2,1,IF(I687=Lists!H$3,1,IF(I687=Lists!H$4,1,IF(I687=Lists!H$5,0,))))</f>
        <v>0</v>
      </c>
      <c r="K687" s="33" t="e">
        <f t="shared" si="21"/>
        <v>#DIV/0!</v>
      </c>
    </row>
    <row r="688" spans="2:11" ht="23" customHeight="1" x14ac:dyDescent="0.25">
      <c r="B688" s="9"/>
      <c r="C688" s="8"/>
      <c r="D688" s="14"/>
      <c r="E688" s="8"/>
      <c r="F688" s="62" t="b" cm="1">
        <f t="array" ref="F688">OR('Steel Supply Sourcing Form'!E688=Lists!$A$3:$A$7)</f>
        <v>0</v>
      </c>
      <c r="G688" s="18" t="str">
        <f t="shared" si="22"/>
        <v>Yes</v>
      </c>
      <c r="H688" s="12"/>
      <c r="I688" s="8"/>
      <c r="J688" s="8">
        <f>IF(I688=Lists!H$2,1,IF(I688=Lists!H$3,1,IF(I688=Lists!H$4,1,IF(I688=Lists!H$5,0,))))</f>
        <v>0</v>
      </c>
      <c r="K688" s="33" t="e">
        <f t="shared" si="21"/>
        <v>#DIV/0!</v>
      </c>
    </row>
    <row r="689" spans="2:11" ht="23" customHeight="1" x14ac:dyDescent="0.25">
      <c r="B689" s="9"/>
      <c r="C689" s="8"/>
      <c r="D689" s="14"/>
      <c r="E689" s="8"/>
      <c r="F689" s="62" t="b" cm="1">
        <f t="array" ref="F689">OR('Steel Supply Sourcing Form'!E689=Lists!$A$3:$A$7)</f>
        <v>0</v>
      </c>
      <c r="G689" s="18" t="str">
        <f t="shared" si="22"/>
        <v>Yes</v>
      </c>
      <c r="H689" s="12"/>
      <c r="I689" s="8"/>
      <c r="J689" s="8">
        <f>IF(I689=Lists!H$2,1,IF(I689=Lists!H$3,1,IF(I689=Lists!H$4,1,IF(I689=Lists!H$5,0,))))</f>
        <v>0</v>
      </c>
      <c r="K689" s="33" t="e">
        <f t="shared" si="21"/>
        <v>#DIV/0!</v>
      </c>
    </row>
    <row r="690" spans="2:11" ht="23" customHeight="1" x14ac:dyDescent="0.25">
      <c r="B690" s="9"/>
      <c r="C690" s="8"/>
      <c r="D690" s="14"/>
      <c r="E690" s="8"/>
      <c r="F690" s="62" t="b" cm="1">
        <f t="array" ref="F690">OR('Steel Supply Sourcing Form'!E690=Lists!$A$3:$A$7)</f>
        <v>0</v>
      </c>
      <c r="G690" s="18" t="str">
        <f t="shared" si="22"/>
        <v>Yes</v>
      </c>
      <c r="H690" s="12"/>
      <c r="I690" s="8"/>
      <c r="J690" s="8">
        <f>IF(I690=Lists!H$2,1,IF(I690=Lists!H$3,1,IF(I690=Lists!H$4,1,IF(I690=Lists!H$5,0,))))</f>
        <v>0</v>
      </c>
      <c r="K690" s="33" t="e">
        <f t="shared" si="21"/>
        <v>#DIV/0!</v>
      </c>
    </row>
    <row r="691" spans="2:11" ht="23" customHeight="1" x14ac:dyDescent="0.25">
      <c r="B691" s="9"/>
      <c r="C691" s="8"/>
      <c r="D691" s="14"/>
      <c r="E691" s="8"/>
      <c r="F691" s="62" t="b" cm="1">
        <f t="array" ref="F691">OR('Steel Supply Sourcing Form'!E691=Lists!$A$3:$A$7)</f>
        <v>0</v>
      </c>
      <c r="G691" s="18" t="str">
        <f t="shared" si="22"/>
        <v>Yes</v>
      </c>
      <c r="H691" s="12"/>
      <c r="I691" s="8"/>
      <c r="J691" s="8">
        <f>IF(I691=Lists!H$2,1,IF(I691=Lists!H$3,1,IF(I691=Lists!H$4,1,IF(I691=Lists!H$5,0,))))</f>
        <v>0</v>
      </c>
      <c r="K691" s="33" t="e">
        <f t="shared" si="21"/>
        <v>#DIV/0!</v>
      </c>
    </row>
    <row r="692" spans="2:11" ht="23" customHeight="1" x14ac:dyDescent="0.25">
      <c r="B692" s="9"/>
      <c r="C692" s="8"/>
      <c r="D692" s="14"/>
      <c r="E692" s="8"/>
      <c r="F692" s="62" t="b" cm="1">
        <f t="array" ref="F692">OR('Steel Supply Sourcing Form'!E692=Lists!$A$3:$A$7)</f>
        <v>0</v>
      </c>
      <c r="G692" s="18" t="str">
        <f t="shared" si="22"/>
        <v>Yes</v>
      </c>
      <c r="H692" s="12"/>
      <c r="I692" s="8"/>
      <c r="J692" s="8">
        <f>IF(I692=Lists!H$2,1,IF(I692=Lists!H$3,1,IF(I692=Lists!H$4,1,IF(I692=Lists!H$5,0,))))</f>
        <v>0</v>
      </c>
      <c r="K692" s="33" t="e">
        <f t="shared" si="21"/>
        <v>#DIV/0!</v>
      </c>
    </row>
    <row r="693" spans="2:11" ht="23" customHeight="1" x14ac:dyDescent="0.25">
      <c r="B693" s="9"/>
      <c r="C693" s="8"/>
      <c r="D693" s="14"/>
      <c r="E693" s="8"/>
      <c r="F693" s="62" t="b" cm="1">
        <f t="array" ref="F693">OR('Steel Supply Sourcing Form'!E693=Lists!$A$3:$A$7)</f>
        <v>0</v>
      </c>
      <c r="G693" s="18" t="str">
        <f t="shared" si="22"/>
        <v>Yes</v>
      </c>
      <c r="H693" s="12"/>
      <c r="I693" s="8"/>
      <c r="J693" s="8">
        <f>IF(I693=Lists!H$2,1,IF(I693=Lists!H$3,1,IF(I693=Lists!H$4,1,IF(I693=Lists!H$5,0,))))</f>
        <v>0</v>
      </c>
      <c r="K693" s="33" t="e">
        <f t="shared" si="21"/>
        <v>#DIV/0!</v>
      </c>
    </row>
    <row r="694" spans="2:11" ht="23" customHeight="1" x14ac:dyDescent="0.25">
      <c r="B694" s="9"/>
      <c r="C694" s="8"/>
      <c r="D694" s="14"/>
      <c r="E694" s="8"/>
      <c r="F694" s="62" t="b" cm="1">
        <f t="array" ref="F694">OR('Steel Supply Sourcing Form'!E694=Lists!$A$3:$A$7)</f>
        <v>0</v>
      </c>
      <c r="G694" s="18" t="str">
        <f t="shared" si="22"/>
        <v>Yes</v>
      </c>
      <c r="H694" s="12"/>
      <c r="I694" s="8"/>
      <c r="J694" s="8">
        <f>IF(I694=Lists!H$2,1,IF(I694=Lists!H$3,1,IF(I694=Lists!H$4,1,IF(I694=Lists!H$5,0,))))</f>
        <v>0</v>
      </c>
      <c r="K694" s="33" t="e">
        <f t="shared" si="21"/>
        <v>#DIV/0!</v>
      </c>
    </row>
    <row r="695" spans="2:11" ht="23" customHeight="1" x14ac:dyDescent="0.25">
      <c r="B695" s="9"/>
      <c r="C695" s="8"/>
      <c r="D695" s="14"/>
      <c r="E695" s="8"/>
      <c r="F695" s="62" t="b" cm="1">
        <f t="array" ref="F695">OR('Steel Supply Sourcing Form'!E695=Lists!$A$3:$A$7)</f>
        <v>0</v>
      </c>
      <c r="G695" s="18" t="str">
        <f t="shared" si="22"/>
        <v>Yes</v>
      </c>
      <c r="H695" s="12"/>
      <c r="I695" s="8"/>
      <c r="J695" s="8">
        <f>IF(I695=Lists!H$2,1,IF(I695=Lists!H$3,1,IF(I695=Lists!H$4,1,IF(I695=Lists!H$5,0,))))</f>
        <v>0</v>
      </c>
      <c r="K695" s="33" t="e">
        <f t="shared" si="21"/>
        <v>#DIV/0!</v>
      </c>
    </row>
    <row r="696" spans="2:11" ht="23" customHeight="1" x14ac:dyDescent="0.25">
      <c r="B696" s="9"/>
      <c r="C696" s="8"/>
      <c r="D696" s="14"/>
      <c r="E696" s="8"/>
      <c r="F696" s="62" t="b" cm="1">
        <f t="array" ref="F696">OR('Steel Supply Sourcing Form'!E696=Lists!$A$3:$A$7)</f>
        <v>0</v>
      </c>
      <c r="G696" s="18" t="str">
        <f t="shared" si="22"/>
        <v>Yes</v>
      </c>
      <c r="H696" s="12"/>
      <c r="I696" s="8"/>
      <c r="J696" s="8">
        <f>IF(I696=Lists!H$2,1,IF(I696=Lists!H$3,1,IF(I696=Lists!H$4,1,IF(I696=Lists!H$5,0,))))</f>
        <v>0</v>
      </c>
      <c r="K696" s="33" t="e">
        <f t="shared" si="21"/>
        <v>#DIV/0!</v>
      </c>
    </row>
    <row r="697" spans="2:11" ht="23" customHeight="1" x14ac:dyDescent="0.25">
      <c r="B697" s="9"/>
      <c r="C697" s="8"/>
      <c r="D697" s="14"/>
      <c r="E697" s="8"/>
      <c r="F697" s="62" t="b" cm="1">
        <f t="array" ref="F697">OR('Steel Supply Sourcing Form'!E697=Lists!$A$3:$A$7)</f>
        <v>0</v>
      </c>
      <c r="G697" s="18" t="str">
        <f t="shared" si="22"/>
        <v>Yes</v>
      </c>
      <c r="H697" s="12"/>
      <c r="I697" s="8"/>
      <c r="J697" s="8">
        <f>IF(I697=Lists!H$2,1,IF(I697=Lists!H$3,1,IF(I697=Lists!H$4,1,IF(I697=Lists!H$5,0,))))</f>
        <v>0</v>
      </c>
      <c r="K697" s="33" t="e">
        <f t="shared" si="21"/>
        <v>#DIV/0!</v>
      </c>
    </row>
    <row r="698" spans="2:11" ht="23" customHeight="1" x14ac:dyDescent="0.25">
      <c r="B698" s="9"/>
      <c r="C698" s="8"/>
      <c r="D698" s="14"/>
      <c r="E698" s="8"/>
      <c r="F698" s="62" t="b" cm="1">
        <f t="array" ref="F698">OR('Steel Supply Sourcing Form'!E698=Lists!$A$3:$A$7)</f>
        <v>0</v>
      </c>
      <c r="G698" s="18" t="str">
        <f t="shared" si="22"/>
        <v>Yes</v>
      </c>
      <c r="H698" s="12"/>
      <c r="I698" s="8"/>
      <c r="J698" s="8">
        <f>IF(I698=Lists!H$2,1,IF(I698=Lists!H$3,1,IF(I698=Lists!H$4,1,IF(I698=Lists!H$5,0,))))</f>
        <v>0</v>
      </c>
      <c r="K698" s="33" t="e">
        <f t="shared" si="21"/>
        <v>#DIV/0!</v>
      </c>
    </row>
    <row r="699" spans="2:11" ht="23" customHeight="1" x14ac:dyDescent="0.25">
      <c r="B699" s="9"/>
      <c r="C699" s="8"/>
      <c r="D699" s="14"/>
      <c r="E699" s="8"/>
      <c r="F699" s="62" t="b" cm="1">
        <f t="array" ref="F699">OR('Steel Supply Sourcing Form'!E699=Lists!$A$3:$A$7)</f>
        <v>0</v>
      </c>
      <c r="G699" s="18" t="str">
        <f t="shared" si="22"/>
        <v>Yes</v>
      </c>
      <c r="H699" s="12"/>
      <c r="I699" s="8"/>
      <c r="J699" s="8">
        <f>IF(I699=Lists!H$2,1,IF(I699=Lists!H$3,1,IF(I699=Lists!H$4,1,IF(I699=Lists!H$5,0,))))</f>
        <v>0</v>
      </c>
      <c r="K699" s="33" t="e">
        <f t="shared" si="21"/>
        <v>#DIV/0!</v>
      </c>
    </row>
    <row r="700" spans="2:11" ht="23" customHeight="1" x14ac:dyDescent="0.25">
      <c r="B700" s="9"/>
      <c r="C700" s="8"/>
      <c r="D700" s="14"/>
      <c r="E700" s="8"/>
      <c r="F700" s="62" t="b" cm="1">
        <f t="array" ref="F700">OR('Steel Supply Sourcing Form'!E700=Lists!$A$3:$A$7)</f>
        <v>0</v>
      </c>
      <c r="G700" s="18" t="str">
        <f t="shared" si="22"/>
        <v>Yes</v>
      </c>
      <c r="H700" s="12"/>
      <c r="I700" s="8"/>
      <c r="J700" s="8">
        <f>IF(I700=Lists!H$2,1,IF(I700=Lists!H$3,1,IF(I700=Lists!H$4,1,IF(I700=Lists!H$5,0,))))</f>
        <v>0</v>
      </c>
      <c r="K700" s="33" t="e">
        <f t="shared" si="21"/>
        <v>#DIV/0!</v>
      </c>
    </row>
    <row r="701" spans="2:11" ht="23" customHeight="1" x14ac:dyDescent="0.25">
      <c r="B701" s="9"/>
      <c r="C701" s="8"/>
      <c r="D701" s="14"/>
      <c r="E701" s="8"/>
      <c r="F701" s="62" t="b" cm="1">
        <f t="array" ref="F701">OR('Steel Supply Sourcing Form'!E701=Lists!$A$3:$A$7)</f>
        <v>0</v>
      </c>
      <c r="G701" s="18" t="str">
        <f t="shared" si="22"/>
        <v>Yes</v>
      </c>
      <c r="H701" s="12"/>
      <c r="I701" s="8"/>
      <c r="J701" s="8">
        <f>IF(I701=Lists!H$2,1,IF(I701=Lists!H$3,1,IF(I701=Lists!H$4,1,IF(I701=Lists!H$5,0,))))</f>
        <v>0</v>
      </c>
      <c r="K701" s="33" t="e">
        <f t="shared" si="21"/>
        <v>#DIV/0!</v>
      </c>
    </row>
    <row r="702" spans="2:11" ht="23" customHeight="1" x14ac:dyDescent="0.25">
      <c r="B702" s="9"/>
      <c r="C702" s="8"/>
      <c r="D702" s="14"/>
      <c r="E702" s="8"/>
      <c r="F702" s="62" t="b" cm="1">
        <f t="array" ref="F702">OR('Steel Supply Sourcing Form'!E702=Lists!$A$3:$A$7)</f>
        <v>0</v>
      </c>
      <c r="G702" s="18" t="str">
        <f t="shared" si="22"/>
        <v>Yes</v>
      </c>
      <c r="H702" s="12"/>
      <c r="I702" s="8"/>
      <c r="J702" s="8">
        <f>IF(I702=Lists!H$2,1,IF(I702=Lists!H$3,1,IF(I702=Lists!H$4,1,IF(I702=Lists!H$5,0,))))</f>
        <v>0</v>
      </c>
      <c r="K702" s="33" t="e">
        <f t="shared" si="21"/>
        <v>#DIV/0!</v>
      </c>
    </row>
    <row r="703" spans="2:11" ht="23" customHeight="1" x14ac:dyDescent="0.25">
      <c r="B703" s="9"/>
      <c r="C703" s="8"/>
      <c r="D703" s="14"/>
      <c r="E703" s="8"/>
      <c r="F703" s="62" t="b" cm="1">
        <f t="array" ref="F703">OR('Steel Supply Sourcing Form'!E703=Lists!$A$3:$A$7)</f>
        <v>0</v>
      </c>
      <c r="G703" s="18" t="str">
        <f t="shared" si="22"/>
        <v>Yes</v>
      </c>
      <c r="H703" s="12"/>
      <c r="I703" s="8"/>
      <c r="J703" s="8">
        <f>IF(I703=Lists!H$2,1,IF(I703=Lists!H$3,1,IF(I703=Lists!H$4,1,IF(I703=Lists!H$5,0,))))</f>
        <v>0</v>
      </c>
      <c r="K703" s="33" t="e">
        <f t="shared" si="21"/>
        <v>#DIV/0!</v>
      </c>
    </row>
    <row r="704" spans="2:11" ht="23" customHeight="1" x14ac:dyDescent="0.25">
      <c r="B704" s="9"/>
      <c r="C704" s="8"/>
      <c r="D704" s="14"/>
      <c r="E704" s="8"/>
      <c r="F704" s="62" t="b" cm="1">
        <f t="array" ref="F704">OR('Steel Supply Sourcing Form'!E704=Lists!$A$3:$A$7)</f>
        <v>0</v>
      </c>
      <c r="G704" s="18" t="str">
        <f t="shared" si="22"/>
        <v>Yes</v>
      </c>
      <c r="H704" s="12"/>
      <c r="I704" s="8"/>
      <c r="J704" s="8">
        <f>IF(I704=Lists!H$2,1,IF(I704=Lists!H$3,1,IF(I704=Lists!H$4,1,IF(I704=Lists!H$5,0,))))</f>
        <v>0</v>
      </c>
      <c r="K704" s="33" t="e">
        <f t="shared" si="21"/>
        <v>#DIV/0!</v>
      </c>
    </row>
    <row r="705" spans="2:11" ht="23" customHeight="1" x14ac:dyDescent="0.25">
      <c r="B705" s="9"/>
      <c r="C705" s="8"/>
      <c r="D705" s="14"/>
      <c r="E705" s="8"/>
      <c r="F705" s="62" t="b" cm="1">
        <f t="array" ref="F705">OR('Steel Supply Sourcing Form'!E705=Lists!$A$3:$A$7)</f>
        <v>0</v>
      </c>
      <c r="G705" s="18" t="str">
        <f t="shared" si="22"/>
        <v>Yes</v>
      </c>
      <c r="H705" s="12"/>
      <c r="I705" s="8"/>
      <c r="J705" s="8">
        <f>IF(I705=Lists!H$2,1,IF(I705=Lists!H$3,1,IF(I705=Lists!H$4,1,IF(I705=Lists!H$5,0,))))</f>
        <v>0</v>
      </c>
      <c r="K705" s="33" t="e">
        <f t="shared" si="21"/>
        <v>#DIV/0!</v>
      </c>
    </row>
    <row r="706" spans="2:11" ht="23" customHeight="1" x14ac:dyDescent="0.25">
      <c r="B706" s="9"/>
      <c r="C706" s="8"/>
      <c r="D706" s="14"/>
      <c r="E706" s="8"/>
      <c r="F706" s="62" t="b" cm="1">
        <f t="array" ref="F706">OR('Steel Supply Sourcing Form'!E706=Lists!$A$3:$A$7)</f>
        <v>0</v>
      </c>
      <c r="G706" s="18" t="str">
        <f t="shared" si="22"/>
        <v>Yes</v>
      </c>
      <c r="H706" s="12"/>
      <c r="I706" s="8"/>
      <c r="J706" s="8">
        <f>IF(I706=Lists!H$2,1,IF(I706=Lists!H$3,1,IF(I706=Lists!H$4,1,IF(I706=Lists!H$5,0,))))</f>
        <v>0</v>
      </c>
      <c r="K706" s="33" t="e">
        <f t="shared" si="21"/>
        <v>#DIV/0!</v>
      </c>
    </row>
    <row r="707" spans="2:11" ht="23" customHeight="1" x14ac:dyDescent="0.25">
      <c r="B707" s="9"/>
      <c r="C707" s="8"/>
      <c r="D707" s="14"/>
      <c r="E707" s="8"/>
      <c r="F707" s="62" t="b" cm="1">
        <f t="array" ref="F707">OR('Steel Supply Sourcing Form'!E707=Lists!$A$3:$A$7)</f>
        <v>0</v>
      </c>
      <c r="G707" s="18" t="str">
        <f t="shared" si="22"/>
        <v>Yes</v>
      </c>
      <c r="H707" s="12"/>
      <c r="I707" s="8"/>
      <c r="J707" s="8">
        <f>IF(I707=Lists!H$2,1,IF(I707=Lists!H$3,1,IF(I707=Lists!H$4,1,IF(I707=Lists!H$5,0,))))</f>
        <v>0</v>
      </c>
      <c r="K707" s="33" t="e">
        <f t="shared" si="21"/>
        <v>#DIV/0!</v>
      </c>
    </row>
    <row r="708" spans="2:11" ht="23" customHeight="1" x14ac:dyDescent="0.25">
      <c r="B708" s="9"/>
      <c r="C708" s="8"/>
      <c r="D708" s="14"/>
      <c r="E708" s="8"/>
      <c r="F708" s="62" t="b" cm="1">
        <f t="array" ref="F708">OR('Steel Supply Sourcing Form'!E708=Lists!$A$3:$A$7)</f>
        <v>0</v>
      </c>
      <c r="G708" s="18" t="str">
        <f t="shared" si="22"/>
        <v>Yes</v>
      </c>
      <c r="H708" s="12"/>
      <c r="I708" s="8"/>
      <c r="J708" s="8">
        <f>IF(I708=Lists!H$2,1,IF(I708=Lists!H$3,1,IF(I708=Lists!H$4,1,IF(I708=Lists!H$5,0,))))</f>
        <v>0</v>
      </c>
      <c r="K708" s="33" t="e">
        <f t="shared" si="21"/>
        <v>#DIV/0!</v>
      </c>
    </row>
    <row r="709" spans="2:11" ht="23" customHeight="1" x14ac:dyDescent="0.25">
      <c r="B709" s="9"/>
      <c r="C709" s="8"/>
      <c r="D709" s="14"/>
      <c r="E709" s="8"/>
      <c r="F709" s="62" t="b" cm="1">
        <f t="array" ref="F709">OR('Steel Supply Sourcing Form'!E709=Lists!$A$3:$A$7)</f>
        <v>0</v>
      </c>
      <c r="G709" s="18" t="str">
        <f t="shared" si="22"/>
        <v>Yes</v>
      </c>
      <c r="H709" s="12"/>
      <c r="I709" s="8"/>
      <c r="J709" s="8">
        <f>IF(I709=Lists!H$2,1,IF(I709=Lists!H$3,1,IF(I709=Lists!H$4,1,IF(I709=Lists!H$5,0,))))</f>
        <v>0</v>
      </c>
      <c r="K709" s="33" t="e">
        <f t="shared" si="21"/>
        <v>#DIV/0!</v>
      </c>
    </row>
    <row r="710" spans="2:11" ht="23" customHeight="1" x14ac:dyDescent="0.25">
      <c r="B710" s="9"/>
      <c r="C710" s="8"/>
      <c r="D710" s="14"/>
      <c r="E710" s="8"/>
      <c r="F710" s="62" t="b" cm="1">
        <f t="array" ref="F710">OR('Steel Supply Sourcing Form'!E710=Lists!$A$3:$A$7)</f>
        <v>0</v>
      </c>
      <c r="G710" s="18" t="str">
        <f t="shared" si="22"/>
        <v>Yes</v>
      </c>
      <c r="H710" s="12"/>
      <c r="I710" s="8"/>
      <c r="J710" s="8">
        <f>IF(I710=Lists!H$2,1,IF(I710=Lists!H$3,1,IF(I710=Lists!H$4,1,IF(I710=Lists!H$5,0,))))</f>
        <v>0</v>
      </c>
      <c r="K710" s="33" t="e">
        <f t="shared" si="21"/>
        <v>#DIV/0!</v>
      </c>
    </row>
    <row r="711" spans="2:11" ht="23" customHeight="1" x14ac:dyDescent="0.25">
      <c r="B711" s="9"/>
      <c r="C711" s="8"/>
      <c r="D711" s="14"/>
      <c r="E711" s="8"/>
      <c r="F711" s="62" t="b" cm="1">
        <f t="array" ref="F711">OR('Steel Supply Sourcing Form'!E711=Lists!$A$3:$A$7)</f>
        <v>0</v>
      </c>
      <c r="G711" s="18" t="str">
        <f t="shared" si="22"/>
        <v>Yes</v>
      </c>
      <c r="H711" s="12"/>
      <c r="I711" s="8"/>
      <c r="J711" s="8">
        <f>IF(I711=Lists!H$2,1,IF(I711=Lists!H$3,1,IF(I711=Lists!H$4,1,IF(I711=Lists!H$5,0,))))</f>
        <v>0</v>
      </c>
      <c r="K711" s="33" t="e">
        <f t="shared" si="21"/>
        <v>#DIV/0!</v>
      </c>
    </row>
    <row r="712" spans="2:11" ht="23" customHeight="1" x14ac:dyDescent="0.25">
      <c r="B712" s="9"/>
      <c r="C712" s="8"/>
      <c r="D712" s="14"/>
      <c r="E712" s="8"/>
      <c r="F712" s="62" t="b" cm="1">
        <f t="array" ref="F712">OR('Steel Supply Sourcing Form'!E712=Lists!$A$3:$A$7)</f>
        <v>0</v>
      </c>
      <c r="G712" s="18" t="str">
        <f t="shared" si="22"/>
        <v>Yes</v>
      </c>
      <c r="H712" s="12"/>
      <c r="I712" s="8"/>
      <c r="J712" s="8">
        <f>IF(I712=Lists!H$2,1,IF(I712=Lists!H$3,1,IF(I712=Lists!H$4,1,IF(I712=Lists!H$5,0,))))</f>
        <v>0</v>
      </c>
      <c r="K712" s="33" t="e">
        <f t="shared" si="21"/>
        <v>#DIV/0!</v>
      </c>
    </row>
    <row r="713" spans="2:11" ht="23" customHeight="1" x14ac:dyDescent="0.25">
      <c r="B713" s="9"/>
      <c r="C713" s="8"/>
      <c r="D713" s="14"/>
      <c r="E713" s="8"/>
      <c r="F713" s="62" t="b" cm="1">
        <f t="array" ref="F713">OR('Steel Supply Sourcing Form'!E713=Lists!$A$3:$A$7)</f>
        <v>0</v>
      </c>
      <c r="G713" s="18" t="str">
        <f t="shared" si="22"/>
        <v>Yes</v>
      </c>
      <c r="H713" s="12"/>
      <c r="I713" s="8"/>
      <c r="J713" s="8">
        <f>IF(I713=Lists!H$2,1,IF(I713=Lists!H$3,1,IF(I713=Lists!H$4,1,IF(I713=Lists!H$5,0,))))</f>
        <v>0</v>
      </c>
      <c r="K713" s="33" t="e">
        <f t="shared" si="21"/>
        <v>#DIV/0!</v>
      </c>
    </row>
    <row r="714" spans="2:11" ht="23" customHeight="1" x14ac:dyDescent="0.25">
      <c r="B714" s="9"/>
      <c r="C714" s="8"/>
      <c r="D714" s="14"/>
      <c r="E714" s="8"/>
      <c r="F714" s="62" t="b" cm="1">
        <f t="array" ref="F714">OR('Steel Supply Sourcing Form'!E714=Lists!$A$3:$A$7)</f>
        <v>0</v>
      </c>
      <c r="G714" s="18" t="str">
        <f t="shared" si="22"/>
        <v>Yes</v>
      </c>
      <c r="H714" s="12"/>
      <c r="I714" s="8"/>
      <c r="J714" s="8">
        <f>IF(I714=Lists!H$2,1,IF(I714=Lists!H$3,1,IF(I714=Lists!H$4,1,IF(I714=Lists!H$5,0,))))</f>
        <v>0</v>
      </c>
      <c r="K714" s="33" t="e">
        <f t="shared" si="21"/>
        <v>#DIV/0!</v>
      </c>
    </row>
    <row r="715" spans="2:11" ht="23" customHeight="1" x14ac:dyDescent="0.25">
      <c r="B715" s="9"/>
      <c r="C715" s="8"/>
      <c r="D715" s="14"/>
      <c r="E715" s="8"/>
      <c r="F715" s="62" t="b" cm="1">
        <f t="array" ref="F715">OR('Steel Supply Sourcing Form'!E715=Lists!$A$3:$A$7)</f>
        <v>0</v>
      </c>
      <c r="G715" s="18" t="str">
        <f t="shared" si="22"/>
        <v>Yes</v>
      </c>
      <c r="H715" s="12"/>
      <c r="I715" s="8"/>
      <c r="J715" s="8">
        <f>IF(I715=Lists!H$2,1,IF(I715=Lists!H$3,1,IF(I715=Lists!H$4,1,IF(I715=Lists!H$5,0,))))</f>
        <v>0</v>
      </c>
      <c r="K715" s="33" t="e">
        <f t="shared" si="21"/>
        <v>#DIV/0!</v>
      </c>
    </row>
    <row r="716" spans="2:11" ht="23" customHeight="1" x14ac:dyDescent="0.25">
      <c r="B716" s="9"/>
      <c r="C716" s="8"/>
      <c r="D716" s="14"/>
      <c r="E716" s="8"/>
      <c r="F716" s="62" t="b" cm="1">
        <f t="array" ref="F716">OR('Steel Supply Sourcing Form'!E716=Lists!$A$3:$A$7)</f>
        <v>0</v>
      </c>
      <c r="G716" s="18" t="str">
        <f t="shared" si="22"/>
        <v>Yes</v>
      </c>
      <c r="H716" s="12"/>
      <c r="I716" s="8"/>
      <c r="J716" s="8">
        <f>IF(I716=Lists!H$2,1,IF(I716=Lists!H$3,1,IF(I716=Lists!H$4,1,IF(I716=Lists!H$5,0,))))</f>
        <v>0</v>
      </c>
      <c r="K716" s="33" t="e">
        <f t="shared" si="21"/>
        <v>#DIV/0!</v>
      </c>
    </row>
    <row r="717" spans="2:11" ht="23" customHeight="1" x14ac:dyDescent="0.25">
      <c r="B717" s="9"/>
      <c r="C717" s="8"/>
      <c r="D717" s="14"/>
      <c r="E717" s="8"/>
      <c r="F717" s="62" t="b" cm="1">
        <f t="array" ref="F717">OR('Steel Supply Sourcing Form'!E717=Lists!$A$3:$A$7)</f>
        <v>0</v>
      </c>
      <c r="G717" s="18" t="str">
        <f t="shared" si="22"/>
        <v>Yes</v>
      </c>
      <c r="H717" s="12"/>
      <c r="I717" s="8"/>
      <c r="J717" s="8">
        <f>IF(I717=Lists!H$2,1,IF(I717=Lists!H$3,1,IF(I717=Lists!H$4,1,IF(I717=Lists!H$5,0,))))</f>
        <v>0</v>
      </c>
      <c r="K717" s="33" t="e">
        <f t="shared" si="21"/>
        <v>#DIV/0!</v>
      </c>
    </row>
    <row r="718" spans="2:11" ht="23" customHeight="1" x14ac:dyDescent="0.25">
      <c r="B718" s="9"/>
      <c r="C718" s="8"/>
      <c r="D718" s="14"/>
      <c r="E718" s="8"/>
      <c r="F718" s="62" t="b" cm="1">
        <f t="array" ref="F718">OR('Steel Supply Sourcing Form'!E718=Lists!$A$3:$A$7)</f>
        <v>0</v>
      </c>
      <c r="G718" s="18" t="str">
        <f t="shared" si="22"/>
        <v>Yes</v>
      </c>
      <c r="H718" s="12"/>
      <c r="I718" s="8"/>
      <c r="J718" s="8">
        <f>IF(I718=Lists!H$2,1,IF(I718=Lists!H$3,1,IF(I718=Lists!H$4,1,IF(I718=Lists!H$5,0,))))</f>
        <v>0</v>
      </c>
      <c r="K718" s="33" t="e">
        <f t="shared" si="21"/>
        <v>#DIV/0!</v>
      </c>
    </row>
    <row r="719" spans="2:11" ht="23" customHeight="1" x14ac:dyDescent="0.25">
      <c r="B719" s="9"/>
      <c r="C719" s="8"/>
      <c r="D719" s="14"/>
      <c r="E719" s="8"/>
      <c r="F719" s="62" t="b" cm="1">
        <f t="array" ref="F719">OR('Steel Supply Sourcing Form'!E719=Lists!$A$3:$A$7)</f>
        <v>0</v>
      </c>
      <c r="G719" s="18" t="str">
        <f t="shared" si="22"/>
        <v>Yes</v>
      </c>
      <c r="H719" s="12"/>
      <c r="I719" s="8"/>
      <c r="J719" s="8">
        <f>IF(I719=Lists!H$2,1,IF(I719=Lists!H$3,1,IF(I719=Lists!H$4,1,IF(I719=Lists!H$5,0,))))</f>
        <v>0</v>
      </c>
      <c r="K719" s="33" t="e">
        <f t="shared" si="21"/>
        <v>#DIV/0!</v>
      </c>
    </row>
    <row r="720" spans="2:11" ht="23" customHeight="1" x14ac:dyDescent="0.25">
      <c r="B720" s="9"/>
      <c r="C720" s="8"/>
      <c r="D720" s="14"/>
      <c r="E720" s="8"/>
      <c r="F720" s="62" t="b" cm="1">
        <f t="array" ref="F720">OR('Steel Supply Sourcing Form'!E720=Lists!$A$3:$A$7)</f>
        <v>0</v>
      </c>
      <c r="G720" s="18" t="str">
        <f t="shared" si="22"/>
        <v>Yes</v>
      </c>
      <c r="H720" s="12"/>
      <c r="I720" s="8"/>
      <c r="J720" s="8">
        <f>IF(I720=Lists!H$2,1,IF(I720=Lists!H$3,1,IF(I720=Lists!H$4,1,IF(I720=Lists!H$5,0,))))</f>
        <v>0</v>
      </c>
      <c r="K720" s="33" t="e">
        <f t="shared" si="21"/>
        <v>#DIV/0!</v>
      </c>
    </row>
    <row r="721" spans="2:11" ht="23" customHeight="1" x14ac:dyDescent="0.25">
      <c r="B721" s="9"/>
      <c r="C721" s="8"/>
      <c r="D721" s="14"/>
      <c r="E721" s="8"/>
      <c r="F721" s="62" t="b" cm="1">
        <f t="array" ref="F721">OR('Steel Supply Sourcing Form'!E721=Lists!$A$3:$A$7)</f>
        <v>0</v>
      </c>
      <c r="G721" s="18" t="str">
        <f t="shared" si="22"/>
        <v>Yes</v>
      </c>
      <c r="H721" s="12"/>
      <c r="I721" s="8"/>
      <c r="J721" s="8">
        <f>IF(I721=Lists!H$2,1,IF(I721=Lists!H$3,1,IF(I721=Lists!H$4,1,IF(I721=Lists!H$5,0,))))</f>
        <v>0</v>
      </c>
      <c r="K721" s="33" t="e">
        <f t="shared" si="21"/>
        <v>#DIV/0!</v>
      </c>
    </row>
    <row r="722" spans="2:11" ht="23" customHeight="1" x14ac:dyDescent="0.25">
      <c r="B722" s="9"/>
      <c r="C722" s="8"/>
      <c r="D722" s="14"/>
      <c r="E722" s="8"/>
      <c r="F722" s="62" t="b" cm="1">
        <f t="array" ref="F722">OR('Steel Supply Sourcing Form'!E722=Lists!$A$3:$A$7)</f>
        <v>0</v>
      </c>
      <c r="G722" s="18" t="str">
        <f t="shared" si="22"/>
        <v>Yes</v>
      </c>
      <c r="H722" s="12"/>
      <c r="I722" s="8"/>
      <c r="J722" s="8">
        <f>IF(I722=Lists!H$2,1,IF(I722=Lists!H$3,1,IF(I722=Lists!H$4,1,IF(I722=Lists!H$5,0,))))</f>
        <v>0</v>
      </c>
      <c r="K722" s="33" t="e">
        <f t="shared" si="21"/>
        <v>#DIV/0!</v>
      </c>
    </row>
    <row r="723" spans="2:11" ht="23" customHeight="1" x14ac:dyDescent="0.25">
      <c r="B723" s="9"/>
      <c r="C723" s="8"/>
      <c r="D723" s="14"/>
      <c r="E723" s="8"/>
      <c r="F723" s="62" t="b" cm="1">
        <f t="array" ref="F723">OR('Steel Supply Sourcing Form'!E723=Lists!$A$3:$A$7)</f>
        <v>0</v>
      </c>
      <c r="G723" s="18" t="str">
        <f t="shared" si="22"/>
        <v>Yes</v>
      </c>
      <c r="H723" s="12"/>
      <c r="I723" s="8"/>
      <c r="J723" s="8">
        <f>IF(I723=Lists!H$2,1,IF(I723=Lists!H$3,1,IF(I723=Lists!H$4,1,IF(I723=Lists!H$5,0,))))</f>
        <v>0</v>
      </c>
      <c r="K723" s="33" t="e">
        <f t="shared" ref="K723:K753" si="23">D723/C$16</f>
        <v>#DIV/0!</v>
      </c>
    </row>
    <row r="724" spans="2:11" ht="23" customHeight="1" x14ac:dyDescent="0.25">
      <c r="B724" s="9"/>
      <c r="C724" s="8"/>
      <c r="D724" s="14"/>
      <c r="E724" s="8"/>
      <c r="F724" s="62" t="b" cm="1">
        <f t="array" ref="F724">OR('Steel Supply Sourcing Form'!E724=Lists!$A$3:$A$7)</f>
        <v>0</v>
      </c>
      <c r="G724" s="18" t="str">
        <f t="shared" si="22"/>
        <v>Yes</v>
      </c>
      <c r="H724" s="12"/>
      <c r="I724" s="8"/>
      <c r="J724" s="8">
        <f>IF(I724=Lists!H$2,1,IF(I724=Lists!H$3,1,IF(I724=Lists!H$4,1,IF(I724=Lists!H$5,0,))))</f>
        <v>0</v>
      </c>
      <c r="K724" s="33" t="e">
        <f t="shared" si="23"/>
        <v>#DIV/0!</v>
      </c>
    </row>
    <row r="725" spans="2:11" ht="23" customHeight="1" x14ac:dyDescent="0.25">
      <c r="B725" s="9"/>
      <c r="C725" s="8"/>
      <c r="D725" s="14"/>
      <c r="E725" s="8"/>
      <c r="F725" s="62" t="b" cm="1">
        <f t="array" ref="F725">OR('Steel Supply Sourcing Form'!E725=Lists!$A$3:$A$7)</f>
        <v>0</v>
      </c>
      <c r="G725" s="18" t="str">
        <f t="shared" ref="G725:G753" si="24">IF(F725=TRUE,"N/A",IF(F725=FALSE,"Yes",IF(F725="","")))</f>
        <v>Yes</v>
      </c>
      <c r="H725" s="12"/>
      <c r="I725" s="8"/>
      <c r="J725" s="8">
        <f>IF(I725=Lists!H$2,1,IF(I725=Lists!H$3,1,IF(I725=Lists!H$4,1,IF(I725=Lists!H$5,0,))))</f>
        <v>0</v>
      </c>
      <c r="K725" s="33" t="e">
        <f t="shared" si="23"/>
        <v>#DIV/0!</v>
      </c>
    </row>
    <row r="726" spans="2:11" ht="23" customHeight="1" x14ac:dyDescent="0.25">
      <c r="B726" s="9"/>
      <c r="C726" s="8"/>
      <c r="D726" s="14"/>
      <c r="E726" s="8"/>
      <c r="F726" s="62" t="b" cm="1">
        <f t="array" ref="F726">OR('Steel Supply Sourcing Form'!E726=Lists!$A$3:$A$7)</f>
        <v>0</v>
      </c>
      <c r="G726" s="18" t="str">
        <f t="shared" si="24"/>
        <v>Yes</v>
      </c>
      <c r="H726" s="12"/>
      <c r="I726" s="8"/>
      <c r="J726" s="8">
        <f>IF(I726=Lists!H$2,1,IF(I726=Lists!H$3,1,IF(I726=Lists!H$4,1,IF(I726=Lists!H$5,0,))))</f>
        <v>0</v>
      </c>
      <c r="K726" s="33" t="e">
        <f t="shared" si="23"/>
        <v>#DIV/0!</v>
      </c>
    </row>
    <row r="727" spans="2:11" ht="23" customHeight="1" x14ac:dyDescent="0.25">
      <c r="B727" s="9"/>
      <c r="C727" s="8"/>
      <c r="D727" s="14"/>
      <c r="E727" s="8"/>
      <c r="F727" s="62" t="b" cm="1">
        <f t="array" ref="F727">OR('Steel Supply Sourcing Form'!E727=Lists!$A$3:$A$7)</f>
        <v>0</v>
      </c>
      <c r="G727" s="18" t="str">
        <f t="shared" si="24"/>
        <v>Yes</v>
      </c>
      <c r="H727" s="12"/>
      <c r="I727" s="8"/>
      <c r="J727" s="8">
        <f>IF(I727=Lists!H$2,1,IF(I727=Lists!H$3,1,IF(I727=Lists!H$4,1,IF(I727=Lists!H$5,0,))))</f>
        <v>0</v>
      </c>
      <c r="K727" s="33" t="e">
        <f t="shared" si="23"/>
        <v>#DIV/0!</v>
      </c>
    </row>
    <row r="728" spans="2:11" ht="23" customHeight="1" x14ac:dyDescent="0.25">
      <c r="B728" s="9"/>
      <c r="C728" s="8"/>
      <c r="D728" s="14"/>
      <c r="E728" s="8"/>
      <c r="F728" s="62" t="b" cm="1">
        <f t="array" ref="F728">OR('Steel Supply Sourcing Form'!E728=Lists!$A$3:$A$7)</f>
        <v>0</v>
      </c>
      <c r="G728" s="18" t="str">
        <f t="shared" si="24"/>
        <v>Yes</v>
      </c>
      <c r="H728" s="12"/>
      <c r="I728" s="8"/>
      <c r="J728" s="8">
        <f>IF(I728=Lists!H$2,1,IF(I728=Lists!H$3,1,IF(I728=Lists!H$4,1,IF(I728=Lists!H$5,0,))))</f>
        <v>0</v>
      </c>
      <c r="K728" s="33" t="e">
        <f t="shared" si="23"/>
        <v>#DIV/0!</v>
      </c>
    </row>
    <row r="729" spans="2:11" ht="23" customHeight="1" x14ac:dyDescent="0.25">
      <c r="B729" s="9"/>
      <c r="C729" s="8"/>
      <c r="D729" s="14"/>
      <c r="E729" s="8"/>
      <c r="F729" s="62" t="b" cm="1">
        <f t="array" ref="F729">OR('Steel Supply Sourcing Form'!E729=Lists!$A$3:$A$7)</f>
        <v>0</v>
      </c>
      <c r="G729" s="18" t="str">
        <f t="shared" si="24"/>
        <v>Yes</v>
      </c>
      <c r="H729" s="12"/>
      <c r="I729" s="8"/>
      <c r="J729" s="8">
        <f>IF(I729=Lists!H$2,1,IF(I729=Lists!H$3,1,IF(I729=Lists!H$4,1,IF(I729=Lists!H$5,0,))))</f>
        <v>0</v>
      </c>
      <c r="K729" s="33" t="e">
        <f t="shared" si="23"/>
        <v>#DIV/0!</v>
      </c>
    </row>
    <row r="730" spans="2:11" ht="23" customHeight="1" x14ac:dyDescent="0.25">
      <c r="B730" s="9"/>
      <c r="C730" s="8"/>
      <c r="D730" s="14"/>
      <c r="E730" s="8"/>
      <c r="F730" s="62" t="b" cm="1">
        <f t="array" ref="F730">OR('Steel Supply Sourcing Form'!E730=Lists!$A$3:$A$7)</f>
        <v>0</v>
      </c>
      <c r="G730" s="18" t="str">
        <f t="shared" si="24"/>
        <v>Yes</v>
      </c>
      <c r="H730" s="12"/>
      <c r="I730" s="8"/>
      <c r="J730" s="8">
        <f>IF(I730=Lists!H$2,1,IF(I730=Lists!H$3,1,IF(I730=Lists!H$4,1,IF(I730=Lists!H$5,0,))))</f>
        <v>0</v>
      </c>
      <c r="K730" s="33" t="e">
        <f t="shared" si="23"/>
        <v>#DIV/0!</v>
      </c>
    </row>
    <row r="731" spans="2:11" ht="23" customHeight="1" x14ac:dyDescent="0.25">
      <c r="B731" s="9"/>
      <c r="C731" s="8"/>
      <c r="D731" s="14"/>
      <c r="E731" s="8"/>
      <c r="F731" s="62" t="b" cm="1">
        <f t="array" ref="F731">OR('Steel Supply Sourcing Form'!E731=Lists!$A$3:$A$7)</f>
        <v>0</v>
      </c>
      <c r="G731" s="18" t="str">
        <f t="shared" si="24"/>
        <v>Yes</v>
      </c>
      <c r="H731" s="12"/>
      <c r="I731" s="8"/>
      <c r="J731" s="8">
        <f>IF(I731=Lists!H$2,1,IF(I731=Lists!H$3,1,IF(I731=Lists!H$4,1,IF(I731=Lists!H$5,0,))))</f>
        <v>0</v>
      </c>
      <c r="K731" s="33" t="e">
        <f t="shared" si="23"/>
        <v>#DIV/0!</v>
      </c>
    </row>
    <row r="732" spans="2:11" ht="23" customHeight="1" x14ac:dyDescent="0.25">
      <c r="B732" s="9"/>
      <c r="C732" s="8"/>
      <c r="D732" s="14"/>
      <c r="E732" s="8"/>
      <c r="F732" s="62" t="b" cm="1">
        <f t="array" ref="F732">OR('Steel Supply Sourcing Form'!E732=Lists!$A$3:$A$7)</f>
        <v>0</v>
      </c>
      <c r="G732" s="18" t="str">
        <f t="shared" si="24"/>
        <v>Yes</v>
      </c>
      <c r="H732" s="12"/>
      <c r="I732" s="8"/>
      <c r="J732" s="8">
        <f>IF(I732=Lists!H$2,1,IF(I732=Lists!H$3,1,IF(I732=Lists!H$4,1,IF(I732=Lists!H$5,0,))))</f>
        <v>0</v>
      </c>
      <c r="K732" s="33" t="e">
        <f t="shared" si="23"/>
        <v>#DIV/0!</v>
      </c>
    </row>
    <row r="733" spans="2:11" ht="23" customHeight="1" x14ac:dyDescent="0.25">
      <c r="B733" s="9"/>
      <c r="C733" s="8"/>
      <c r="D733" s="14"/>
      <c r="E733" s="8"/>
      <c r="F733" s="62" t="b" cm="1">
        <f t="array" ref="F733">OR('Steel Supply Sourcing Form'!E733=Lists!$A$3:$A$7)</f>
        <v>0</v>
      </c>
      <c r="G733" s="18" t="str">
        <f t="shared" si="24"/>
        <v>Yes</v>
      </c>
      <c r="H733" s="12"/>
      <c r="I733" s="8"/>
      <c r="J733" s="8">
        <f>IF(I733=Lists!H$2,1,IF(I733=Lists!H$3,1,IF(I733=Lists!H$4,1,IF(I733=Lists!H$5,0,))))</f>
        <v>0</v>
      </c>
      <c r="K733" s="33" t="e">
        <f t="shared" si="23"/>
        <v>#DIV/0!</v>
      </c>
    </row>
    <row r="734" spans="2:11" ht="23" customHeight="1" x14ac:dyDescent="0.25">
      <c r="B734" s="9"/>
      <c r="C734" s="8"/>
      <c r="D734" s="14"/>
      <c r="E734" s="8"/>
      <c r="F734" s="62" t="b" cm="1">
        <f t="array" ref="F734">OR('Steel Supply Sourcing Form'!E734=Lists!$A$3:$A$7)</f>
        <v>0</v>
      </c>
      <c r="G734" s="18" t="str">
        <f t="shared" si="24"/>
        <v>Yes</v>
      </c>
      <c r="H734" s="12"/>
      <c r="I734" s="8"/>
      <c r="J734" s="8">
        <f>IF(I734=Lists!H$2,1,IF(I734=Lists!H$3,1,IF(I734=Lists!H$4,1,IF(I734=Lists!H$5,0,))))</f>
        <v>0</v>
      </c>
      <c r="K734" s="33" t="e">
        <f t="shared" si="23"/>
        <v>#DIV/0!</v>
      </c>
    </row>
    <row r="735" spans="2:11" ht="23" customHeight="1" x14ac:dyDescent="0.25">
      <c r="B735" s="9"/>
      <c r="C735" s="8"/>
      <c r="D735" s="14"/>
      <c r="E735" s="8"/>
      <c r="F735" s="62" t="b" cm="1">
        <f t="array" ref="F735">OR('Steel Supply Sourcing Form'!E735=Lists!$A$3:$A$7)</f>
        <v>0</v>
      </c>
      <c r="G735" s="18" t="str">
        <f t="shared" si="24"/>
        <v>Yes</v>
      </c>
      <c r="H735" s="12"/>
      <c r="I735" s="8"/>
      <c r="J735" s="8">
        <f>IF(I735=Lists!H$2,1,IF(I735=Lists!H$3,1,IF(I735=Lists!H$4,1,IF(I735=Lists!H$5,0,))))</f>
        <v>0</v>
      </c>
      <c r="K735" s="33" t="e">
        <f t="shared" si="23"/>
        <v>#DIV/0!</v>
      </c>
    </row>
    <row r="736" spans="2:11" ht="23" customHeight="1" x14ac:dyDescent="0.25">
      <c r="B736" s="9"/>
      <c r="C736" s="8"/>
      <c r="D736" s="14"/>
      <c r="E736" s="8"/>
      <c r="F736" s="62" t="b" cm="1">
        <f t="array" ref="F736">OR('Steel Supply Sourcing Form'!E736=Lists!$A$3:$A$7)</f>
        <v>0</v>
      </c>
      <c r="G736" s="18" t="str">
        <f t="shared" si="24"/>
        <v>Yes</v>
      </c>
      <c r="H736" s="12"/>
      <c r="I736" s="8"/>
      <c r="J736" s="8">
        <f>IF(I736=Lists!H$2,1,IF(I736=Lists!H$3,1,IF(I736=Lists!H$4,1,IF(I736=Lists!H$5,0,))))</f>
        <v>0</v>
      </c>
      <c r="K736" s="33" t="e">
        <f t="shared" si="23"/>
        <v>#DIV/0!</v>
      </c>
    </row>
    <row r="737" spans="2:11" ht="23" customHeight="1" x14ac:dyDescent="0.25">
      <c r="B737" s="9"/>
      <c r="C737" s="8"/>
      <c r="D737" s="14"/>
      <c r="E737" s="8"/>
      <c r="F737" s="62" t="b" cm="1">
        <f t="array" ref="F737">OR('Steel Supply Sourcing Form'!E737=Lists!$A$3:$A$7)</f>
        <v>0</v>
      </c>
      <c r="G737" s="18" t="str">
        <f t="shared" si="24"/>
        <v>Yes</v>
      </c>
      <c r="H737" s="12"/>
      <c r="I737" s="8"/>
      <c r="J737" s="8">
        <f>IF(I737=Lists!H$2,1,IF(I737=Lists!H$3,1,IF(I737=Lists!H$4,1,IF(I737=Lists!H$5,0,))))</f>
        <v>0</v>
      </c>
      <c r="K737" s="33" t="e">
        <f t="shared" si="23"/>
        <v>#DIV/0!</v>
      </c>
    </row>
    <row r="738" spans="2:11" ht="23" customHeight="1" x14ac:dyDescent="0.25">
      <c r="B738" s="9"/>
      <c r="C738" s="8"/>
      <c r="D738" s="14"/>
      <c r="E738" s="8"/>
      <c r="F738" s="62" t="b" cm="1">
        <f t="array" ref="F738">OR('Steel Supply Sourcing Form'!E738=Lists!$A$3:$A$7)</f>
        <v>0</v>
      </c>
      <c r="G738" s="18" t="str">
        <f t="shared" si="24"/>
        <v>Yes</v>
      </c>
      <c r="H738" s="12"/>
      <c r="I738" s="8"/>
      <c r="J738" s="8">
        <f>IF(I738=Lists!H$2,1,IF(I738=Lists!H$3,1,IF(I738=Lists!H$4,1,IF(I738=Lists!H$5,0,))))</f>
        <v>0</v>
      </c>
      <c r="K738" s="33" t="e">
        <f t="shared" si="23"/>
        <v>#DIV/0!</v>
      </c>
    </row>
    <row r="739" spans="2:11" ht="23" customHeight="1" x14ac:dyDescent="0.25">
      <c r="B739" s="9"/>
      <c r="C739" s="8"/>
      <c r="D739" s="14"/>
      <c r="E739" s="8"/>
      <c r="F739" s="62" t="b" cm="1">
        <f t="array" ref="F739">OR('Steel Supply Sourcing Form'!E739=Lists!$A$3:$A$7)</f>
        <v>0</v>
      </c>
      <c r="G739" s="18" t="str">
        <f t="shared" si="24"/>
        <v>Yes</v>
      </c>
      <c r="H739" s="12"/>
      <c r="I739" s="8"/>
      <c r="J739" s="8">
        <f>IF(I739=Lists!H$2,1,IF(I739=Lists!H$3,1,IF(I739=Lists!H$4,1,IF(I739=Lists!H$5,0,))))</f>
        <v>0</v>
      </c>
      <c r="K739" s="33" t="e">
        <f t="shared" si="23"/>
        <v>#DIV/0!</v>
      </c>
    </row>
    <row r="740" spans="2:11" ht="23" customHeight="1" x14ac:dyDescent="0.25">
      <c r="B740" s="9"/>
      <c r="C740" s="8"/>
      <c r="D740" s="14"/>
      <c r="E740" s="8"/>
      <c r="F740" s="62" t="b" cm="1">
        <f t="array" ref="F740">OR('Steel Supply Sourcing Form'!E740=Lists!$A$3:$A$7)</f>
        <v>0</v>
      </c>
      <c r="G740" s="18" t="str">
        <f t="shared" si="24"/>
        <v>Yes</v>
      </c>
      <c r="H740" s="12"/>
      <c r="I740" s="8"/>
      <c r="J740" s="8">
        <f>IF(I740=Lists!H$2,1,IF(I740=Lists!H$3,1,IF(I740=Lists!H$4,1,IF(I740=Lists!H$5,0,))))</f>
        <v>0</v>
      </c>
      <c r="K740" s="33" t="e">
        <f t="shared" si="23"/>
        <v>#DIV/0!</v>
      </c>
    </row>
    <row r="741" spans="2:11" ht="23" customHeight="1" x14ac:dyDescent="0.25">
      <c r="B741" s="9"/>
      <c r="C741" s="8"/>
      <c r="D741" s="14"/>
      <c r="E741" s="8"/>
      <c r="F741" s="62" t="b" cm="1">
        <f t="array" ref="F741">OR('Steel Supply Sourcing Form'!E741=Lists!$A$3:$A$7)</f>
        <v>0</v>
      </c>
      <c r="G741" s="18" t="str">
        <f t="shared" si="24"/>
        <v>Yes</v>
      </c>
      <c r="H741" s="12"/>
      <c r="I741" s="8"/>
      <c r="J741" s="8">
        <f>IF(I741=Lists!H$2,1,IF(I741=Lists!H$3,1,IF(I741=Lists!H$4,1,IF(I741=Lists!H$5,0,))))</f>
        <v>0</v>
      </c>
      <c r="K741" s="33" t="e">
        <f t="shared" si="23"/>
        <v>#DIV/0!</v>
      </c>
    </row>
    <row r="742" spans="2:11" ht="23" customHeight="1" x14ac:dyDescent="0.25">
      <c r="B742" s="9"/>
      <c r="C742" s="8"/>
      <c r="D742" s="14"/>
      <c r="E742" s="8"/>
      <c r="F742" s="62" t="b" cm="1">
        <f t="array" ref="F742">OR('Steel Supply Sourcing Form'!E742=Lists!$A$3:$A$7)</f>
        <v>0</v>
      </c>
      <c r="G742" s="18" t="str">
        <f t="shared" si="24"/>
        <v>Yes</v>
      </c>
      <c r="H742" s="12"/>
      <c r="I742" s="8"/>
      <c r="J742" s="8">
        <f>IF(I742=Lists!H$2,1,IF(I742=Lists!H$3,1,IF(I742=Lists!H$4,1,IF(I742=Lists!H$5,0,))))</f>
        <v>0</v>
      </c>
      <c r="K742" s="33" t="e">
        <f t="shared" si="23"/>
        <v>#DIV/0!</v>
      </c>
    </row>
    <row r="743" spans="2:11" ht="23" customHeight="1" x14ac:dyDescent="0.25">
      <c r="B743" s="9"/>
      <c r="C743" s="8"/>
      <c r="D743" s="14"/>
      <c r="E743" s="8"/>
      <c r="F743" s="62" t="b" cm="1">
        <f t="array" ref="F743">OR('Steel Supply Sourcing Form'!E743=Lists!$A$3:$A$7)</f>
        <v>0</v>
      </c>
      <c r="G743" s="18" t="str">
        <f t="shared" si="24"/>
        <v>Yes</v>
      </c>
      <c r="H743" s="12"/>
      <c r="I743" s="8"/>
      <c r="J743" s="8">
        <f>IF(I743=Lists!H$2,1,IF(I743=Lists!H$3,1,IF(I743=Lists!H$4,1,IF(I743=Lists!H$5,0,))))</f>
        <v>0</v>
      </c>
      <c r="K743" s="33" t="e">
        <f t="shared" si="23"/>
        <v>#DIV/0!</v>
      </c>
    </row>
    <row r="744" spans="2:11" ht="23" customHeight="1" x14ac:dyDescent="0.25">
      <c r="B744" s="9"/>
      <c r="C744" s="8"/>
      <c r="D744" s="14"/>
      <c r="E744" s="8"/>
      <c r="F744" s="62" t="b" cm="1">
        <f t="array" ref="F744">OR('Steel Supply Sourcing Form'!E744=Lists!$A$3:$A$7)</f>
        <v>0</v>
      </c>
      <c r="G744" s="18" t="str">
        <f t="shared" si="24"/>
        <v>Yes</v>
      </c>
      <c r="H744" s="12"/>
      <c r="I744" s="8"/>
      <c r="J744" s="8">
        <f>IF(I744=Lists!H$2,1,IF(I744=Lists!H$3,1,IF(I744=Lists!H$4,1,IF(I744=Lists!H$5,0,))))</f>
        <v>0</v>
      </c>
      <c r="K744" s="33" t="e">
        <f t="shared" si="23"/>
        <v>#DIV/0!</v>
      </c>
    </row>
    <row r="745" spans="2:11" ht="23" customHeight="1" x14ac:dyDescent="0.25">
      <c r="B745" s="9"/>
      <c r="C745" s="8"/>
      <c r="D745" s="14"/>
      <c r="E745" s="8"/>
      <c r="F745" s="62" t="b" cm="1">
        <f t="array" ref="F745">OR('Steel Supply Sourcing Form'!E745=Lists!$A$3:$A$7)</f>
        <v>0</v>
      </c>
      <c r="G745" s="18" t="str">
        <f t="shared" si="24"/>
        <v>Yes</v>
      </c>
      <c r="H745" s="12"/>
      <c r="I745" s="8"/>
      <c r="J745" s="8">
        <f>IF(I745=Lists!H$2,1,IF(I745=Lists!H$3,1,IF(I745=Lists!H$4,1,IF(I745=Lists!H$5,0,))))</f>
        <v>0</v>
      </c>
      <c r="K745" s="33" t="e">
        <f t="shared" si="23"/>
        <v>#DIV/0!</v>
      </c>
    </row>
    <row r="746" spans="2:11" ht="23" customHeight="1" x14ac:dyDescent="0.25">
      <c r="B746" s="9"/>
      <c r="C746" s="8"/>
      <c r="D746" s="14"/>
      <c r="E746" s="8"/>
      <c r="F746" s="62" t="b" cm="1">
        <f t="array" ref="F746">OR('Steel Supply Sourcing Form'!E746=Lists!$A$3:$A$7)</f>
        <v>0</v>
      </c>
      <c r="G746" s="18" t="str">
        <f t="shared" si="24"/>
        <v>Yes</v>
      </c>
      <c r="H746" s="12"/>
      <c r="I746" s="8"/>
      <c r="J746" s="8">
        <f>IF(I746=Lists!H$2,1,IF(I746=Lists!H$3,1,IF(I746=Lists!H$4,1,IF(I746=Lists!H$5,0,))))</f>
        <v>0</v>
      </c>
      <c r="K746" s="33" t="e">
        <f t="shared" si="23"/>
        <v>#DIV/0!</v>
      </c>
    </row>
    <row r="747" spans="2:11" ht="23" customHeight="1" x14ac:dyDescent="0.25">
      <c r="B747" s="9"/>
      <c r="C747" s="8"/>
      <c r="D747" s="14"/>
      <c r="E747" s="8"/>
      <c r="F747" s="62" t="b" cm="1">
        <f t="array" ref="F747">OR('Steel Supply Sourcing Form'!E747=Lists!$A$3:$A$7)</f>
        <v>0</v>
      </c>
      <c r="G747" s="18" t="str">
        <f t="shared" si="24"/>
        <v>Yes</v>
      </c>
      <c r="H747" s="12"/>
      <c r="I747" s="8"/>
      <c r="J747" s="8">
        <f>IF(I747=Lists!H$2,1,IF(I747=Lists!H$3,1,IF(I747=Lists!H$4,1,IF(I747=Lists!H$5,0,))))</f>
        <v>0</v>
      </c>
      <c r="K747" s="33" t="e">
        <f t="shared" si="23"/>
        <v>#DIV/0!</v>
      </c>
    </row>
    <row r="748" spans="2:11" ht="23" customHeight="1" x14ac:dyDescent="0.25">
      <c r="B748" s="9"/>
      <c r="C748" s="8"/>
      <c r="D748" s="14"/>
      <c r="E748" s="8"/>
      <c r="F748" s="62" t="b" cm="1">
        <f t="array" ref="F748">OR('Steel Supply Sourcing Form'!E748=Lists!$A$3:$A$7)</f>
        <v>0</v>
      </c>
      <c r="G748" s="18" t="str">
        <f t="shared" si="24"/>
        <v>Yes</v>
      </c>
      <c r="H748" s="12"/>
      <c r="I748" s="8"/>
      <c r="J748" s="8">
        <f>IF(I748=Lists!H$2,1,IF(I748=Lists!H$3,1,IF(I748=Lists!H$4,1,IF(I748=Lists!H$5,0,))))</f>
        <v>0</v>
      </c>
      <c r="K748" s="33" t="e">
        <f t="shared" si="23"/>
        <v>#DIV/0!</v>
      </c>
    </row>
    <row r="749" spans="2:11" ht="23" customHeight="1" x14ac:dyDescent="0.25">
      <c r="B749" s="9"/>
      <c r="C749" s="8"/>
      <c r="D749" s="14"/>
      <c r="E749" s="8"/>
      <c r="F749" s="62" t="b" cm="1">
        <f t="array" ref="F749">OR('Steel Supply Sourcing Form'!E749=Lists!$A$3:$A$7)</f>
        <v>0</v>
      </c>
      <c r="G749" s="18" t="str">
        <f t="shared" si="24"/>
        <v>Yes</v>
      </c>
      <c r="H749" s="12"/>
      <c r="I749" s="8"/>
      <c r="J749" s="8">
        <f>IF(I749=Lists!H$2,1,IF(I749=Lists!H$3,1,IF(I749=Lists!H$4,1,IF(I749=Lists!H$5,0,))))</f>
        <v>0</v>
      </c>
      <c r="K749" s="33" t="e">
        <f t="shared" si="23"/>
        <v>#DIV/0!</v>
      </c>
    </row>
    <row r="750" spans="2:11" ht="23" customHeight="1" x14ac:dyDescent="0.25">
      <c r="B750" s="9"/>
      <c r="C750" s="8"/>
      <c r="D750" s="14"/>
      <c r="E750" s="8"/>
      <c r="F750" s="62" t="b" cm="1">
        <f t="array" ref="F750">OR('Steel Supply Sourcing Form'!E750=Lists!$A$3:$A$7)</f>
        <v>0</v>
      </c>
      <c r="G750" s="18" t="str">
        <f t="shared" si="24"/>
        <v>Yes</v>
      </c>
      <c r="H750" s="12"/>
      <c r="I750" s="8"/>
      <c r="J750" s="8">
        <f>IF(I750=Lists!H$2,1,IF(I750=Lists!H$3,1,IF(I750=Lists!H$4,1,IF(I750=Lists!H$5,0,))))</f>
        <v>0</v>
      </c>
      <c r="K750" s="33" t="e">
        <f t="shared" si="23"/>
        <v>#DIV/0!</v>
      </c>
    </row>
    <row r="751" spans="2:11" ht="23" customHeight="1" x14ac:dyDescent="0.25">
      <c r="B751" s="9"/>
      <c r="C751" s="8"/>
      <c r="D751" s="14"/>
      <c r="E751" s="8"/>
      <c r="F751" s="62" t="b" cm="1">
        <f t="array" ref="F751">OR('Steel Supply Sourcing Form'!E751=Lists!$A$3:$A$7)</f>
        <v>0</v>
      </c>
      <c r="G751" s="18" t="str">
        <f t="shared" si="24"/>
        <v>Yes</v>
      </c>
      <c r="H751" s="12"/>
      <c r="I751" s="8"/>
      <c r="J751" s="8">
        <f>IF(I751=Lists!H$2,1,IF(I751=Lists!H$3,1,IF(I751=Lists!H$4,1,IF(I751=Lists!H$5,0,))))</f>
        <v>0</v>
      </c>
      <c r="K751" s="33" t="e">
        <f t="shared" si="23"/>
        <v>#DIV/0!</v>
      </c>
    </row>
    <row r="752" spans="2:11" ht="23" customHeight="1" x14ac:dyDescent="0.25">
      <c r="B752" s="9"/>
      <c r="C752" s="8"/>
      <c r="D752" s="14"/>
      <c r="E752" s="8"/>
      <c r="F752" s="62" t="b" cm="1">
        <f t="array" ref="F752">OR('Steel Supply Sourcing Form'!E752=Lists!$A$3:$A$7)</f>
        <v>0</v>
      </c>
      <c r="G752" s="18" t="str">
        <f t="shared" si="24"/>
        <v>Yes</v>
      </c>
      <c r="H752" s="12"/>
      <c r="I752" s="8"/>
      <c r="J752" s="8">
        <f>IF(I752=Lists!H$2,1,IF(I752=Lists!H$3,1,IF(I752=Lists!H$4,1,IF(I752=Lists!H$5,0,))))</f>
        <v>0</v>
      </c>
      <c r="K752" s="33" t="e">
        <f t="shared" si="23"/>
        <v>#DIV/0!</v>
      </c>
    </row>
    <row r="753" spans="2:11" ht="23" customHeight="1" x14ac:dyDescent="0.25">
      <c r="B753" s="7"/>
      <c r="C753" s="8"/>
      <c r="D753" s="14"/>
      <c r="E753" s="8"/>
      <c r="F753" s="62" t="b" cm="1">
        <f t="array" ref="F753">OR('Steel Supply Sourcing Form'!E753=Lists!$A$3:$A$7)</f>
        <v>0</v>
      </c>
      <c r="G753" s="18" t="str">
        <f t="shared" si="24"/>
        <v>Yes</v>
      </c>
      <c r="H753" s="12"/>
      <c r="I753" s="8"/>
      <c r="J753" s="8">
        <f>IF(I753=Lists!H$2,1,IF(I753=Lists!H$3,1,IF(I753=Lists!H$4,1,IF(I753=Lists!H$5,0,))))</f>
        <v>0</v>
      </c>
      <c r="K753" s="33" t="e">
        <f t="shared" si="23"/>
        <v>#DIV/0!</v>
      </c>
    </row>
    <row r="754" spans="2:11" x14ac:dyDescent="0.25">
      <c r="D754" s="35"/>
    </row>
    <row r="755" spans="2:11" x14ac:dyDescent="0.25">
      <c r="D755" s="35"/>
    </row>
    <row r="756" spans="2:11" x14ac:dyDescent="0.25">
      <c r="D756" s="35"/>
    </row>
    <row r="757" spans="2:11" x14ac:dyDescent="0.25">
      <c r="D757" s="35"/>
    </row>
    <row r="758" spans="2:11" x14ac:dyDescent="0.25">
      <c r="D758" s="35"/>
    </row>
    <row r="759" spans="2:11" x14ac:dyDescent="0.25">
      <c r="D759" s="35"/>
    </row>
    <row r="760" spans="2:11" x14ac:dyDescent="0.25">
      <c r="D760" s="35"/>
    </row>
    <row r="761" spans="2:11" x14ac:dyDescent="0.25">
      <c r="D761" s="35"/>
    </row>
    <row r="762" spans="2:11" x14ac:dyDescent="0.25">
      <c r="D762" s="35"/>
    </row>
    <row r="763" spans="2:11" x14ac:dyDescent="0.25">
      <c r="D763" s="35"/>
    </row>
    <row r="764" spans="2:11" x14ac:dyDescent="0.25">
      <c r="D764" s="35"/>
    </row>
    <row r="765" spans="2:11" x14ac:dyDescent="0.25">
      <c r="D765" s="35"/>
    </row>
    <row r="766" spans="2:11" x14ac:dyDescent="0.25">
      <c r="D766" s="35"/>
    </row>
    <row r="767" spans="2:11" x14ac:dyDescent="0.25">
      <c r="D767" s="35"/>
    </row>
    <row r="768" spans="2:11" x14ac:dyDescent="0.25">
      <c r="D768" s="35"/>
    </row>
    <row r="769" spans="4:4" x14ac:dyDescent="0.25">
      <c r="D769" s="35"/>
    </row>
    <row r="770" spans="4:4" x14ac:dyDescent="0.25">
      <c r="D770" s="35"/>
    </row>
    <row r="771" spans="4:4" x14ac:dyDescent="0.25">
      <c r="D771" s="35"/>
    </row>
    <row r="772" spans="4:4" x14ac:dyDescent="0.25">
      <c r="D772" s="35"/>
    </row>
    <row r="773" spans="4:4" x14ac:dyDescent="0.25">
      <c r="D773" s="35"/>
    </row>
    <row r="774" spans="4:4" x14ac:dyDescent="0.25">
      <c r="D774" s="35"/>
    </row>
    <row r="775" spans="4:4" x14ac:dyDescent="0.25">
      <c r="D775" s="35"/>
    </row>
    <row r="776" spans="4:4" x14ac:dyDescent="0.25">
      <c r="D776" s="35"/>
    </row>
    <row r="777" spans="4:4" x14ac:dyDescent="0.25">
      <c r="D777" s="35"/>
    </row>
    <row r="778" spans="4:4" x14ac:dyDescent="0.25">
      <c r="D778" s="35"/>
    </row>
    <row r="779" spans="4:4" x14ac:dyDescent="0.25">
      <c r="D779" s="35"/>
    </row>
    <row r="780" spans="4:4" x14ac:dyDescent="0.25">
      <c r="D780" s="35"/>
    </row>
    <row r="781" spans="4:4" x14ac:dyDescent="0.25">
      <c r="D781" s="35"/>
    </row>
    <row r="782" spans="4:4" x14ac:dyDescent="0.25">
      <c r="D782" s="35"/>
    </row>
    <row r="783" spans="4:4" x14ac:dyDescent="0.25">
      <c r="D783" s="35"/>
    </row>
    <row r="784" spans="4:4" x14ac:dyDescent="0.25">
      <c r="D784" s="35"/>
    </row>
    <row r="785" spans="4:4" x14ac:dyDescent="0.25">
      <c r="D785" s="35"/>
    </row>
    <row r="786" spans="4:4" x14ac:dyDescent="0.25">
      <c r="D786" s="35"/>
    </row>
    <row r="787" spans="4:4" x14ac:dyDescent="0.25">
      <c r="D787" s="35"/>
    </row>
    <row r="788" spans="4:4" x14ac:dyDescent="0.25">
      <c r="D788" s="35"/>
    </row>
    <row r="789" spans="4:4" x14ac:dyDescent="0.25">
      <c r="D789" s="35"/>
    </row>
    <row r="790" spans="4:4" x14ac:dyDescent="0.25">
      <c r="D790" s="35"/>
    </row>
    <row r="791" spans="4:4" x14ac:dyDescent="0.25">
      <c r="D791" s="35"/>
    </row>
    <row r="792" spans="4:4" x14ac:dyDescent="0.25">
      <c r="D792" s="35"/>
    </row>
    <row r="793" spans="4:4" x14ac:dyDescent="0.25">
      <c r="D793" s="35"/>
    </row>
    <row r="794" spans="4:4" x14ac:dyDescent="0.25">
      <c r="D794" s="35"/>
    </row>
    <row r="795" spans="4:4" x14ac:dyDescent="0.25">
      <c r="D795" s="35"/>
    </row>
    <row r="796" spans="4:4" x14ac:dyDescent="0.25">
      <c r="D796" s="35"/>
    </row>
    <row r="797" spans="4:4" x14ac:dyDescent="0.25">
      <c r="D797" s="35"/>
    </row>
    <row r="798" spans="4:4" x14ac:dyDescent="0.25">
      <c r="D798" s="35"/>
    </row>
    <row r="799" spans="4:4" x14ac:dyDescent="0.25">
      <c r="D799" s="35"/>
    </row>
    <row r="800" spans="4:4" x14ac:dyDescent="0.25">
      <c r="D800" s="35"/>
    </row>
    <row r="801" spans="4:4" x14ac:dyDescent="0.25">
      <c r="D801" s="35"/>
    </row>
    <row r="802" spans="4:4" x14ac:dyDescent="0.25">
      <c r="D802" s="35"/>
    </row>
    <row r="803" spans="4:4" x14ac:dyDescent="0.25">
      <c r="D803" s="35"/>
    </row>
    <row r="804" spans="4:4" x14ac:dyDescent="0.25">
      <c r="D804" s="35"/>
    </row>
    <row r="805" spans="4:4" x14ac:dyDescent="0.25">
      <c r="D805" s="35"/>
    </row>
    <row r="806" spans="4:4" x14ac:dyDescent="0.25">
      <c r="D806" s="35"/>
    </row>
    <row r="807" spans="4:4" x14ac:dyDescent="0.25">
      <c r="D807" s="35"/>
    </row>
    <row r="808" spans="4:4" x14ac:dyDescent="0.25">
      <c r="D808" s="35"/>
    </row>
    <row r="809" spans="4:4" x14ac:dyDescent="0.25">
      <c r="D809" s="35"/>
    </row>
    <row r="810" spans="4:4" x14ac:dyDescent="0.25">
      <c r="D810" s="35"/>
    </row>
    <row r="811" spans="4:4" x14ac:dyDescent="0.25">
      <c r="D811" s="35"/>
    </row>
    <row r="812" spans="4:4" x14ac:dyDescent="0.25">
      <c r="D812" s="35"/>
    </row>
    <row r="813" spans="4:4" x14ac:dyDescent="0.25">
      <c r="D813" s="35"/>
    </row>
    <row r="814" spans="4:4" x14ac:dyDescent="0.25">
      <c r="D814" s="35"/>
    </row>
    <row r="815" spans="4:4" x14ac:dyDescent="0.25">
      <c r="D815" s="35"/>
    </row>
    <row r="816" spans="4:4" x14ac:dyDescent="0.25">
      <c r="D816" s="35"/>
    </row>
    <row r="817" spans="4:4" x14ac:dyDescent="0.25">
      <c r="D817" s="35"/>
    </row>
    <row r="818" spans="4:4" x14ac:dyDescent="0.25">
      <c r="D818" s="35"/>
    </row>
    <row r="819" spans="4:4" x14ac:dyDescent="0.25">
      <c r="D819" s="35"/>
    </row>
    <row r="820" spans="4:4" x14ac:dyDescent="0.25">
      <c r="D820" s="35"/>
    </row>
    <row r="821" spans="4:4" x14ac:dyDescent="0.25">
      <c r="D821" s="35"/>
    </row>
    <row r="822" spans="4:4" x14ac:dyDescent="0.25">
      <c r="D822" s="35"/>
    </row>
    <row r="823" spans="4:4" x14ac:dyDescent="0.25">
      <c r="D823" s="35"/>
    </row>
    <row r="824" spans="4:4" x14ac:dyDescent="0.25">
      <c r="D824" s="35"/>
    </row>
    <row r="825" spans="4:4" x14ac:dyDescent="0.25">
      <c r="D825" s="35"/>
    </row>
    <row r="826" spans="4:4" x14ac:dyDescent="0.25">
      <c r="D826" s="35"/>
    </row>
    <row r="827" spans="4:4" x14ac:dyDescent="0.25">
      <c r="D827" s="35"/>
    </row>
    <row r="828" spans="4:4" x14ac:dyDescent="0.25">
      <c r="D828" s="35"/>
    </row>
    <row r="829" spans="4:4" x14ac:dyDescent="0.25">
      <c r="D829" s="35"/>
    </row>
    <row r="830" spans="4:4" x14ac:dyDescent="0.25">
      <c r="D830" s="35"/>
    </row>
    <row r="831" spans="4:4" x14ac:dyDescent="0.25">
      <c r="D831" s="35"/>
    </row>
    <row r="832" spans="4:4" x14ac:dyDescent="0.25">
      <c r="D832" s="35"/>
    </row>
    <row r="833" spans="4:4" x14ac:dyDescent="0.25">
      <c r="D833" s="35"/>
    </row>
    <row r="834" spans="4:4" x14ac:dyDescent="0.25">
      <c r="D834" s="35"/>
    </row>
    <row r="835" spans="4:4" x14ac:dyDescent="0.25">
      <c r="D835" s="35"/>
    </row>
    <row r="836" spans="4:4" x14ac:dyDescent="0.25">
      <c r="D836" s="35"/>
    </row>
    <row r="837" spans="4:4" x14ac:dyDescent="0.25">
      <c r="D837" s="35"/>
    </row>
    <row r="838" spans="4:4" x14ac:dyDescent="0.25">
      <c r="D838" s="35"/>
    </row>
    <row r="839" spans="4:4" x14ac:dyDescent="0.25">
      <c r="D839" s="35"/>
    </row>
    <row r="840" spans="4:4" x14ac:dyDescent="0.25">
      <c r="D840" s="35"/>
    </row>
    <row r="841" spans="4:4" x14ac:dyDescent="0.25">
      <c r="D841" s="35"/>
    </row>
    <row r="842" spans="4:4" x14ac:dyDescent="0.25">
      <c r="D842" s="35"/>
    </row>
    <row r="843" spans="4:4" x14ac:dyDescent="0.25">
      <c r="D843" s="35"/>
    </row>
    <row r="844" spans="4:4" x14ac:dyDescent="0.25">
      <c r="D844" s="35"/>
    </row>
    <row r="845" spans="4:4" x14ac:dyDescent="0.25">
      <c r="D845" s="35"/>
    </row>
    <row r="846" spans="4:4" x14ac:dyDescent="0.25">
      <c r="D846" s="35"/>
    </row>
    <row r="847" spans="4:4" x14ac:dyDescent="0.25">
      <c r="D847" s="35"/>
    </row>
    <row r="848" spans="4:4" x14ac:dyDescent="0.25">
      <c r="D848" s="35"/>
    </row>
    <row r="849" spans="4:4" x14ac:dyDescent="0.25">
      <c r="D849" s="35"/>
    </row>
    <row r="850" spans="4:4" x14ac:dyDescent="0.25">
      <c r="D850" s="35"/>
    </row>
    <row r="851" spans="4:4" x14ac:dyDescent="0.25">
      <c r="D851" s="35"/>
    </row>
    <row r="852" spans="4:4" x14ac:dyDescent="0.25">
      <c r="D852" s="35"/>
    </row>
    <row r="853" spans="4:4" x14ac:dyDescent="0.25">
      <c r="D853" s="35"/>
    </row>
    <row r="854" spans="4:4" x14ac:dyDescent="0.25">
      <c r="D854" s="35"/>
    </row>
    <row r="855" spans="4:4" x14ac:dyDescent="0.25">
      <c r="D855" s="35"/>
    </row>
    <row r="856" spans="4:4" x14ac:dyDescent="0.25">
      <c r="D856" s="35"/>
    </row>
    <row r="857" spans="4:4" x14ac:dyDescent="0.25">
      <c r="D857" s="35"/>
    </row>
    <row r="858" spans="4:4" x14ac:dyDescent="0.25">
      <c r="D858" s="35"/>
    </row>
    <row r="859" spans="4:4" x14ac:dyDescent="0.25">
      <c r="D859" s="35"/>
    </row>
    <row r="860" spans="4:4" x14ac:dyDescent="0.25">
      <c r="D860" s="35"/>
    </row>
    <row r="861" spans="4:4" x14ac:dyDescent="0.25">
      <c r="D861" s="35"/>
    </row>
    <row r="862" spans="4:4" x14ac:dyDescent="0.25">
      <c r="D862" s="35"/>
    </row>
    <row r="863" spans="4:4" x14ac:dyDescent="0.25">
      <c r="D863" s="35"/>
    </row>
    <row r="864" spans="4:4" x14ac:dyDescent="0.25">
      <c r="D864" s="35"/>
    </row>
    <row r="865" spans="4:4" x14ac:dyDescent="0.25">
      <c r="D865" s="35"/>
    </row>
    <row r="866" spans="4:4" x14ac:dyDescent="0.25">
      <c r="D866" s="35"/>
    </row>
    <row r="867" spans="4:4" x14ac:dyDescent="0.25">
      <c r="D867" s="35"/>
    </row>
    <row r="868" spans="4:4" x14ac:dyDescent="0.25">
      <c r="D868" s="35"/>
    </row>
    <row r="869" spans="4:4" x14ac:dyDescent="0.25">
      <c r="D869" s="35"/>
    </row>
    <row r="870" spans="4:4" x14ac:dyDescent="0.25">
      <c r="D870" s="35"/>
    </row>
    <row r="871" spans="4:4" x14ac:dyDescent="0.25">
      <c r="D871" s="35"/>
    </row>
    <row r="872" spans="4:4" x14ac:dyDescent="0.25">
      <c r="D872" s="36"/>
    </row>
    <row r="873" spans="4:4" x14ac:dyDescent="0.25">
      <c r="D873" s="36"/>
    </row>
    <row r="874" spans="4:4" x14ac:dyDescent="0.25">
      <c r="D874" s="36"/>
    </row>
    <row r="875" spans="4:4" x14ac:dyDescent="0.25">
      <c r="D875" s="36"/>
    </row>
    <row r="876" spans="4:4" x14ac:dyDescent="0.25">
      <c r="D876" s="36"/>
    </row>
    <row r="877" spans="4:4" x14ac:dyDescent="0.25">
      <c r="D877" s="36"/>
    </row>
    <row r="878" spans="4:4" x14ac:dyDescent="0.25">
      <c r="D878" s="36"/>
    </row>
    <row r="879" spans="4:4" x14ac:dyDescent="0.25">
      <c r="D879" s="36"/>
    </row>
    <row r="880" spans="4:4" x14ac:dyDescent="0.25">
      <c r="D880" s="36"/>
    </row>
    <row r="881" spans="4:4" x14ac:dyDescent="0.25">
      <c r="D881" s="36"/>
    </row>
    <row r="882" spans="4:4" x14ac:dyDescent="0.25">
      <c r="D882" s="36"/>
    </row>
    <row r="883" spans="4:4" x14ac:dyDescent="0.25">
      <c r="D883" s="36"/>
    </row>
    <row r="884" spans="4:4" x14ac:dyDescent="0.25">
      <c r="D884" s="36"/>
    </row>
    <row r="885" spans="4:4" x14ac:dyDescent="0.25">
      <c r="D885" s="36"/>
    </row>
    <row r="886" spans="4:4" x14ac:dyDescent="0.25">
      <c r="D886" s="36"/>
    </row>
    <row r="887" spans="4:4" x14ac:dyDescent="0.25">
      <c r="D887" s="36"/>
    </row>
    <row r="888" spans="4:4" x14ac:dyDescent="0.25">
      <c r="D888" s="36"/>
    </row>
    <row r="889" spans="4:4" x14ac:dyDescent="0.25">
      <c r="D889" s="36"/>
    </row>
    <row r="890" spans="4:4" x14ac:dyDescent="0.25">
      <c r="D890" s="36"/>
    </row>
    <row r="891" spans="4:4" x14ac:dyDescent="0.25">
      <c r="D891" s="36"/>
    </row>
    <row r="892" spans="4:4" x14ac:dyDescent="0.25">
      <c r="D892" s="36"/>
    </row>
    <row r="893" spans="4:4" x14ac:dyDescent="0.25">
      <c r="D893" s="36"/>
    </row>
    <row r="894" spans="4:4" x14ac:dyDescent="0.25">
      <c r="D894" s="36"/>
    </row>
    <row r="895" spans="4:4" x14ac:dyDescent="0.25">
      <c r="D895" s="36"/>
    </row>
    <row r="896" spans="4:4" x14ac:dyDescent="0.25">
      <c r="D896" s="36"/>
    </row>
    <row r="897" spans="4:4" x14ac:dyDescent="0.25">
      <c r="D897" s="36"/>
    </row>
    <row r="898" spans="4:4" x14ac:dyDescent="0.25">
      <c r="D898" s="36"/>
    </row>
    <row r="899" spans="4:4" x14ac:dyDescent="0.25">
      <c r="D899" s="36"/>
    </row>
    <row r="900" spans="4:4" x14ac:dyDescent="0.25">
      <c r="D900" s="36"/>
    </row>
    <row r="901" spans="4:4" x14ac:dyDescent="0.25">
      <c r="D901" s="36"/>
    </row>
    <row r="902" spans="4:4" x14ac:dyDescent="0.25">
      <c r="D902" s="36"/>
    </row>
    <row r="903" spans="4:4" x14ac:dyDescent="0.25">
      <c r="D903" s="36"/>
    </row>
    <row r="904" spans="4:4" x14ac:dyDescent="0.25">
      <c r="D904" s="36"/>
    </row>
    <row r="905" spans="4:4" x14ac:dyDescent="0.25">
      <c r="D905" s="36"/>
    </row>
    <row r="906" spans="4:4" x14ac:dyDescent="0.25">
      <c r="D906" s="36"/>
    </row>
    <row r="907" spans="4:4" x14ac:dyDescent="0.25">
      <c r="D907" s="36"/>
    </row>
    <row r="908" spans="4:4" x14ac:dyDescent="0.25">
      <c r="D908" s="36"/>
    </row>
    <row r="909" spans="4:4" x14ac:dyDescent="0.25">
      <c r="D909" s="36"/>
    </row>
    <row r="910" spans="4:4" x14ac:dyDescent="0.25">
      <c r="D910" s="36"/>
    </row>
    <row r="911" spans="4:4" x14ac:dyDescent="0.25">
      <c r="D911" s="36"/>
    </row>
    <row r="912" spans="4:4" x14ac:dyDescent="0.25">
      <c r="D912" s="36"/>
    </row>
    <row r="913" spans="4:4" x14ac:dyDescent="0.25">
      <c r="D913" s="36"/>
    </row>
    <row r="914" spans="4:4" x14ac:dyDescent="0.25">
      <c r="D914" s="36"/>
    </row>
    <row r="915" spans="4:4" x14ac:dyDescent="0.25">
      <c r="D915" s="36"/>
    </row>
    <row r="916" spans="4:4" x14ac:dyDescent="0.25">
      <c r="D916" s="36"/>
    </row>
    <row r="917" spans="4:4" x14ac:dyDescent="0.25">
      <c r="D917" s="36"/>
    </row>
    <row r="918" spans="4:4" x14ac:dyDescent="0.25">
      <c r="D918" s="36"/>
    </row>
    <row r="919" spans="4:4" x14ac:dyDescent="0.25">
      <c r="D919" s="36"/>
    </row>
    <row r="920" spans="4:4" x14ac:dyDescent="0.25">
      <c r="D920" s="36"/>
    </row>
    <row r="921" spans="4:4" x14ac:dyDescent="0.25">
      <c r="D921" s="36"/>
    </row>
    <row r="922" spans="4:4" x14ac:dyDescent="0.25">
      <c r="D922" s="36"/>
    </row>
    <row r="923" spans="4:4" x14ac:dyDescent="0.25">
      <c r="D923" s="36"/>
    </row>
    <row r="924" spans="4:4" x14ac:dyDescent="0.25">
      <c r="D924" s="36"/>
    </row>
    <row r="925" spans="4:4" x14ac:dyDescent="0.25">
      <c r="D925" s="36"/>
    </row>
    <row r="926" spans="4:4" x14ac:dyDescent="0.25">
      <c r="D926" s="36"/>
    </row>
    <row r="927" spans="4:4" x14ac:dyDescent="0.25">
      <c r="D927" s="36"/>
    </row>
    <row r="928" spans="4:4" x14ac:dyDescent="0.25">
      <c r="D928" s="36"/>
    </row>
    <row r="929" spans="4:4" x14ac:dyDescent="0.25">
      <c r="D929" s="36"/>
    </row>
    <row r="930" spans="4:4" x14ac:dyDescent="0.25">
      <c r="D930" s="36"/>
    </row>
    <row r="931" spans="4:4" x14ac:dyDescent="0.25">
      <c r="D931" s="36"/>
    </row>
    <row r="932" spans="4:4" x14ac:dyDescent="0.25">
      <c r="D932" s="36"/>
    </row>
    <row r="933" spans="4:4" x14ac:dyDescent="0.25">
      <c r="D933" s="36"/>
    </row>
    <row r="934" spans="4:4" x14ac:dyDescent="0.25">
      <c r="D934" s="36"/>
    </row>
    <row r="935" spans="4:4" x14ac:dyDescent="0.25">
      <c r="D935" s="36"/>
    </row>
    <row r="936" spans="4:4" x14ac:dyDescent="0.25">
      <c r="D936" s="36"/>
    </row>
    <row r="937" spans="4:4" x14ac:dyDescent="0.25">
      <c r="D937" s="36"/>
    </row>
    <row r="938" spans="4:4" x14ac:dyDescent="0.25">
      <c r="D938" s="36"/>
    </row>
    <row r="939" spans="4:4" x14ac:dyDescent="0.25">
      <c r="D939" s="36"/>
    </row>
    <row r="940" spans="4:4" x14ac:dyDescent="0.25">
      <c r="D940" s="36"/>
    </row>
    <row r="941" spans="4:4" x14ac:dyDescent="0.25">
      <c r="D941" s="36"/>
    </row>
    <row r="942" spans="4:4" x14ac:dyDescent="0.25">
      <c r="D942" s="36"/>
    </row>
    <row r="943" spans="4:4" x14ac:dyDescent="0.25">
      <c r="D943" s="36"/>
    </row>
    <row r="944" spans="4:4" x14ac:dyDescent="0.25">
      <c r="D944" s="36"/>
    </row>
    <row r="945" spans="4:4" x14ac:dyDescent="0.25">
      <c r="D945" s="36"/>
    </row>
    <row r="946" spans="4:4" x14ac:dyDescent="0.25">
      <c r="D946" s="36"/>
    </row>
    <row r="947" spans="4:4" x14ac:dyDescent="0.25">
      <c r="D947" s="36"/>
    </row>
    <row r="948" spans="4:4" x14ac:dyDescent="0.25">
      <c r="D948" s="36"/>
    </row>
    <row r="949" spans="4:4" x14ac:dyDescent="0.25">
      <c r="D949" s="36"/>
    </row>
    <row r="950" spans="4:4" x14ac:dyDescent="0.25">
      <c r="D950" s="36"/>
    </row>
    <row r="951" spans="4:4" x14ac:dyDescent="0.25">
      <c r="D951" s="36"/>
    </row>
    <row r="952" spans="4:4" x14ac:dyDescent="0.25">
      <c r="D952" s="36"/>
    </row>
    <row r="953" spans="4:4" x14ac:dyDescent="0.25">
      <c r="D953" s="36"/>
    </row>
    <row r="954" spans="4:4" x14ac:dyDescent="0.25">
      <c r="D954" s="36"/>
    </row>
    <row r="955" spans="4:4" x14ac:dyDescent="0.25">
      <c r="D955" s="36"/>
    </row>
    <row r="956" spans="4:4" x14ac:dyDescent="0.25">
      <c r="D956" s="36"/>
    </row>
    <row r="957" spans="4:4" x14ac:dyDescent="0.25">
      <c r="D957" s="36"/>
    </row>
    <row r="958" spans="4:4" x14ac:dyDescent="0.25">
      <c r="D958" s="36"/>
    </row>
    <row r="959" spans="4:4" x14ac:dyDescent="0.25">
      <c r="D959" s="36"/>
    </row>
    <row r="960" spans="4:4" x14ac:dyDescent="0.25">
      <c r="D960" s="36"/>
    </row>
    <row r="961" spans="4:4" x14ac:dyDescent="0.25">
      <c r="D961" s="36"/>
    </row>
    <row r="962" spans="4:4" x14ac:dyDescent="0.25">
      <c r="D962" s="36"/>
    </row>
    <row r="963" spans="4:4" x14ac:dyDescent="0.25">
      <c r="D963" s="36"/>
    </row>
    <row r="964" spans="4:4" x14ac:dyDescent="0.25">
      <c r="D964" s="36"/>
    </row>
    <row r="965" spans="4:4" x14ac:dyDescent="0.25">
      <c r="D965" s="36"/>
    </row>
    <row r="966" spans="4:4" x14ac:dyDescent="0.25">
      <c r="D966" s="36"/>
    </row>
    <row r="967" spans="4:4" x14ac:dyDescent="0.25">
      <c r="D967" s="36"/>
    </row>
    <row r="968" spans="4:4" x14ac:dyDescent="0.25">
      <c r="D968" s="36"/>
    </row>
    <row r="969" spans="4:4" x14ac:dyDescent="0.25">
      <c r="D969" s="36"/>
    </row>
    <row r="970" spans="4:4" x14ac:dyDescent="0.25">
      <c r="D970" s="36"/>
    </row>
    <row r="971" spans="4:4" x14ac:dyDescent="0.25">
      <c r="D971" s="36"/>
    </row>
    <row r="972" spans="4:4" x14ac:dyDescent="0.25">
      <c r="D972" s="36"/>
    </row>
    <row r="973" spans="4:4" x14ac:dyDescent="0.25">
      <c r="D973" s="36"/>
    </row>
    <row r="974" spans="4:4" x14ac:dyDescent="0.25">
      <c r="D974" s="36"/>
    </row>
    <row r="975" spans="4:4" x14ac:dyDescent="0.25">
      <c r="D975" s="36"/>
    </row>
    <row r="976" spans="4:4" x14ac:dyDescent="0.25">
      <c r="D976" s="36"/>
    </row>
    <row r="977" spans="4:4" x14ac:dyDescent="0.25">
      <c r="D977" s="36"/>
    </row>
    <row r="978" spans="4:4" x14ac:dyDescent="0.25">
      <c r="D978" s="36"/>
    </row>
    <row r="979" spans="4:4" x14ac:dyDescent="0.25">
      <c r="D979" s="36"/>
    </row>
    <row r="980" spans="4:4" x14ac:dyDescent="0.25">
      <c r="D980" s="36"/>
    </row>
    <row r="981" spans="4:4" x14ac:dyDescent="0.25">
      <c r="D981" s="36"/>
    </row>
    <row r="982" spans="4:4" x14ac:dyDescent="0.25">
      <c r="D982" s="36"/>
    </row>
    <row r="983" spans="4:4" x14ac:dyDescent="0.25">
      <c r="D983" s="36"/>
    </row>
    <row r="984" spans="4:4" x14ac:dyDescent="0.25">
      <c r="D984" s="36"/>
    </row>
    <row r="985" spans="4:4" x14ac:dyDescent="0.25">
      <c r="D985" s="36"/>
    </row>
    <row r="986" spans="4:4" x14ac:dyDescent="0.25">
      <c r="D986" s="36"/>
    </row>
    <row r="987" spans="4:4" x14ac:dyDescent="0.25">
      <c r="D987" s="36"/>
    </row>
    <row r="988" spans="4:4" x14ac:dyDescent="0.25">
      <c r="D988" s="36"/>
    </row>
    <row r="989" spans="4:4" x14ac:dyDescent="0.25">
      <c r="D989" s="36"/>
    </row>
    <row r="990" spans="4:4" x14ac:dyDescent="0.25">
      <c r="D990" s="36"/>
    </row>
    <row r="991" spans="4:4" x14ac:dyDescent="0.25">
      <c r="D991" s="36"/>
    </row>
    <row r="992" spans="4:4" x14ac:dyDescent="0.25">
      <c r="D992" s="36"/>
    </row>
    <row r="993" spans="4:4" x14ac:dyDescent="0.25">
      <c r="D993" s="36"/>
    </row>
    <row r="994" spans="4:4" x14ac:dyDescent="0.25">
      <c r="D994" s="36"/>
    </row>
    <row r="995" spans="4:4" x14ac:dyDescent="0.25">
      <c r="D995" s="36"/>
    </row>
    <row r="996" spans="4:4" x14ac:dyDescent="0.25">
      <c r="D996" s="36"/>
    </row>
    <row r="997" spans="4:4" x14ac:dyDescent="0.25">
      <c r="D997" s="36"/>
    </row>
    <row r="998" spans="4:4" x14ac:dyDescent="0.25">
      <c r="D998" s="36"/>
    </row>
    <row r="999" spans="4:4" x14ac:dyDescent="0.25">
      <c r="D999" s="36"/>
    </row>
    <row r="1000" spans="4:4" x14ac:dyDescent="0.25">
      <c r="D1000" s="36"/>
    </row>
    <row r="1001" spans="4:4" x14ac:dyDescent="0.25">
      <c r="D1001" s="36"/>
    </row>
    <row r="1002" spans="4:4" x14ac:dyDescent="0.25">
      <c r="D1002" s="36"/>
    </row>
    <row r="1003" spans="4:4" x14ac:dyDescent="0.25">
      <c r="D1003" s="36"/>
    </row>
    <row r="1004" spans="4:4" x14ac:dyDescent="0.25">
      <c r="D1004" s="36"/>
    </row>
    <row r="1005" spans="4:4" x14ac:dyDescent="0.25">
      <c r="D1005" s="36"/>
    </row>
    <row r="1006" spans="4:4" x14ac:dyDescent="0.25">
      <c r="D1006" s="36"/>
    </row>
    <row r="1007" spans="4:4" x14ac:dyDescent="0.25">
      <c r="D1007" s="36"/>
    </row>
    <row r="1008" spans="4:4" x14ac:dyDescent="0.25">
      <c r="D1008" s="36"/>
    </row>
    <row r="1009" spans="4:4" x14ac:dyDescent="0.25">
      <c r="D1009" s="36"/>
    </row>
    <row r="1010" spans="4:4" x14ac:dyDescent="0.25">
      <c r="D1010" s="36"/>
    </row>
    <row r="1011" spans="4:4" x14ac:dyDescent="0.25">
      <c r="D1011" s="36"/>
    </row>
    <row r="1012" spans="4:4" x14ac:dyDescent="0.25">
      <c r="D1012" s="36"/>
    </row>
    <row r="1013" spans="4:4" x14ac:dyDescent="0.25">
      <c r="D1013" s="36"/>
    </row>
    <row r="1014" spans="4:4" x14ac:dyDescent="0.25">
      <c r="D1014" s="36"/>
    </row>
    <row r="1015" spans="4:4" x14ac:dyDescent="0.25">
      <c r="D1015" s="36"/>
    </row>
    <row r="1016" spans="4:4" x14ac:dyDescent="0.25">
      <c r="D1016" s="36"/>
    </row>
    <row r="1017" spans="4:4" x14ac:dyDescent="0.25">
      <c r="D1017" s="36"/>
    </row>
    <row r="1018" spans="4:4" x14ac:dyDescent="0.25">
      <c r="D1018" s="36"/>
    </row>
    <row r="1019" spans="4:4" x14ac:dyDescent="0.25">
      <c r="D1019" s="36"/>
    </row>
    <row r="1020" spans="4:4" x14ac:dyDescent="0.25">
      <c r="D1020" s="36"/>
    </row>
    <row r="1021" spans="4:4" x14ac:dyDescent="0.25">
      <c r="D1021" s="36"/>
    </row>
    <row r="1022" spans="4:4" x14ac:dyDescent="0.25">
      <c r="D1022" s="36"/>
    </row>
    <row r="1023" spans="4:4" x14ac:dyDescent="0.25">
      <c r="D1023" s="36"/>
    </row>
    <row r="1024" spans="4:4" x14ac:dyDescent="0.25">
      <c r="D1024" s="36"/>
    </row>
    <row r="1025" spans="4:4" x14ac:dyDescent="0.25">
      <c r="D1025" s="36"/>
    </row>
    <row r="1026" spans="4:4" x14ac:dyDescent="0.25">
      <c r="D1026" s="36"/>
    </row>
    <row r="1027" spans="4:4" x14ac:dyDescent="0.25">
      <c r="D1027" s="36"/>
    </row>
    <row r="1028" spans="4:4" x14ac:dyDescent="0.25">
      <c r="D1028" s="36"/>
    </row>
    <row r="1029" spans="4:4" x14ac:dyDescent="0.25">
      <c r="D1029" s="36"/>
    </row>
    <row r="1030" spans="4:4" x14ac:dyDescent="0.25">
      <c r="D1030" s="36"/>
    </row>
    <row r="1031" spans="4:4" x14ac:dyDescent="0.25">
      <c r="D1031" s="36"/>
    </row>
    <row r="1032" spans="4:4" x14ac:dyDescent="0.25">
      <c r="D1032" s="36"/>
    </row>
    <row r="1033" spans="4:4" x14ac:dyDescent="0.25">
      <c r="D1033" s="36"/>
    </row>
    <row r="1034" spans="4:4" x14ac:dyDescent="0.25">
      <c r="D1034" s="36"/>
    </row>
    <row r="1035" spans="4:4" x14ac:dyDescent="0.25">
      <c r="D1035" s="36"/>
    </row>
    <row r="1036" spans="4:4" x14ac:dyDescent="0.25">
      <c r="D1036" s="36"/>
    </row>
    <row r="1037" spans="4:4" x14ac:dyDescent="0.25">
      <c r="D1037" s="36"/>
    </row>
    <row r="1038" spans="4:4" x14ac:dyDescent="0.25">
      <c r="D1038" s="36"/>
    </row>
    <row r="1039" spans="4:4" x14ac:dyDescent="0.25">
      <c r="D1039" s="36"/>
    </row>
    <row r="1040" spans="4:4" x14ac:dyDescent="0.25">
      <c r="D1040" s="36"/>
    </row>
    <row r="1041" spans="4:4" x14ac:dyDescent="0.25">
      <c r="D1041" s="36"/>
    </row>
    <row r="1042" spans="4:4" x14ac:dyDescent="0.25">
      <c r="D1042" s="36"/>
    </row>
    <row r="1043" spans="4:4" x14ac:dyDescent="0.25">
      <c r="D1043" s="36"/>
    </row>
    <row r="1044" spans="4:4" x14ac:dyDescent="0.25">
      <c r="D1044" s="36"/>
    </row>
    <row r="1045" spans="4:4" x14ac:dyDescent="0.25">
      <c r="D1045" s="36"/>
    </row>
    <row r="1046" spans="4:4" x14ac:dyDescent="0.25">
      <c r="D1046" s="36"/>
    </row>
    <row r="1047" spans="4:4" x14ac:dyDescent="0.25">
      <c r="D1047" s="36"/>
    </row>
    <row r="1048" spans="4:4" x14ac:dyDescent="0.25">
      <c r="D1048" s="36"/>
    </row>
    <row r="1049" spans="4:4" x14ac:dyDescent="0.25">
      <c r="D1049" s="36"/>
    </row>
    <row r="1050" spans="4:4" x14ac:dyDescent="0.25">
      <c r="D1050" s="36"/>
    </row>
    <row r="1051" spans="4:4" x14ac:dyDescent="0.25">
      <c r="D1051" s="36"/>
    </row>
    <row r="1052" spans="4:4" x14ac:dyDescent="0.25">
      <c r="D1052" s="36"/>
    </row>
    <row r="1053" spans="4:4" x14ac:dyDescent="0.25">
      <c r="D1053" s="36"/>
    </row>
    <row r="1054" spans="4:4" x14ac:dyDescent="0.25">
      <c r="D1054" s="36"/>
    </row>
    <row r="1055" spans="4:4" x14ac:dyDescent="0.25">
      <c r="D1055" s="36"/>
    </row>
    <row r="1056" spans="4:4" x14ac:dyDescent="0.25">
      <c r="D1056" s="36"/>
    </row>
    <row r="1057" spans="4:4" x14ac:dyDescent="0.25">
      <c r="D1057" s="36"/>
    </row>
    <row r="1058" spans="4:4" x14ac:dyDescent="0.25">
      <c r="D1058" s="36"/>
    </row>
    <row r="1059" spans="4:4" x14ac:dyDescent="0.25">
      <c r="D1059" s="36"/>
    </row>
    <row r="1060" spans="4:4" x14ac:dyDescent="0.25">
      <c r="D1060" s="36"/>
    </row>
    <row r="1061" spans="4:4" x14ac:dyDescent="0.25">
      <c r="D1061" s="36"/>
    </row>
    <row r="1062" spans="4:4" x14ac:dyDescent="0.25">
      <c r="D1062" s="36"/>
    </row>
    <row r="1063" spans="4:4" x14ac:dyDescent="0.25">
      <c r="D1063" s="36"/>
    </row>
    <row r="1064" spans="4:4" x14ac:dyDescent="0.25">
      <c r="D1064" s="36"/>
    </row>
    <row r="1065" spans="4:4" x14ac:dyDescent="0.25">
      <c r="D1065" s="36"/>
    </row>
    <row r="1066" spans="4:4" x14ac:dyDescent="0.25">
      <c r="D1066" s="36"/>
    </row>
    <row r="1067" spans="4:4" x14ac:dyDescent="0.25">
      <c r="D1067" s="36"/>
    </row>
    <row r="1068" spans="4:4" x14ac:dyDescent="0.25">
      <c r="D1068" s="36"/>
    </row>
    <row r="1069" spans="4:4" x14ac:dyDescent="0.25">
      <c r="D1069" s="36"/>
    </row>
    <row r="1070" spans="4:4" x14ac:dyDescent="0.25">
      <c r="D1070" s="36"/>
    </row>
    <row r="1071" spans="4:4" x14ac:dyDescent="0.25">
      <c r="D1071" s="36"/>
    </row>
    <row r="1072" spans="4:4" x14ac:dyDescent="0.25">
      <c r="D1072" s="36"/>
    </row>
    <row r="1073" spans="4:4" x14ac:dyDescent="0.25">
      <c r="D1073" s="36"/>
    </row>
    <row r="1074" spans="4:4" x14ac:dyDescent="0.25">
      <c r="D1074" s="36"/>
    </row>
    <row r="1075" spans="4:4" x14ac:dyDescent="0.25">
      <c r="D1075" s="36"/>
    </row>
    <row r="1076" spans="4:4" x14ac:dyDescent="0.25">
      <c r="D1076" s="36"/>
    </row>
    <row r="1077" spans="4:4" x14ac:dyDescent="0.25">
      <c r="D1077" s="36"/>
    </row>
    <row r="1078" spans="4:4" x14ac:dyDescent="0.25">
      <c r="D1078" s="36"/>
    </row>
    <row r="1079" spans="4:4" x14ac:dyDescent="0.25">
      <c r="D1079" s="36"/>
    </row>
    <row r="1080" spans="4:4" x14ac:dyDescent="0.25">
      <c r="D1080" s="36"/>
    </row>
    <row r="1081" spans="4:4" x14ac:dyDescent="0.25">
      <c r="D1081" s="36"/>
    </row>
    <row r="1082" spans="4:4" x14ac:dyDescent="0.25">
      <c r="D1082" s="36"/>
    </row>
    <row r="1083" spans="4:4" x14ac:dyDescent="0.25">
      <c r="D1083" s="36"/>
    </row>
    <row r="1084" spans="4:4" x14ac:dyDescent="0.25">
      <c r="D1084" s="36"/>
    </row>
    <row r="1085" spans="4:4" x14ac:dyDescent="0.25">
      <c r="D1085" s="36"/>
    </row>
    <row r="1086" spans="4:4" x14ac:dyDescent="0.25">
      <c r="D1086" s="36"/>
    </row>
    <row r="1087" spans="4:4" x14ac:dyDescent="0.25">
      <c r="D1087" s="36"/>
    </row>
    <row r="1088" spans="4:4" x14ac:dyDescent="0.25">
      <c r="D1088" s="36"/>
    </row>
    <row r="1089" spans="4:4" x14ac:dyDescent="0.25">
      <c r="D1089" s="36"/>
    </row>
    <row r="1090" spans="4:4" x14ac:dyDescent="0.25">
      <c r="D1090" s="36"/>
    </row>
    <row r="1091" spans="4:4" x14ac:dyDescent="0.25">
      <c r="D1091" s="36"/>
    </row>
    <row r="1092" spans="4:4" x14ac:dyDescent="0.25">
      <c r="D1092" s="36"/>
    </row>
    <row r="1093" spans="4:4" x14ac:dyDescent="0.25">
      <c r="D1093" s="36"/>
    </row>
    <row r="1094" spans="4:4" x14ac:dyDescent="0.25">
      <c r="D1094" s="36"/>
    </row>
    <row r="1095" spans="4:4" x14ac:dyDescent="0.25">
      <c r="D1095" s="36"/>
    </row>
    <row r="1096" spans="4:4" x14ac:dyDescent="0.25">
      <c r="D1096" s="36"/>
    </row>
    <row r="1097" spans="4:4" x14ac:dyDescent="0.25">
      <c r="D1097" s="36"/>
    </row>
    <row r="1098" spans="4:4" x14ac:dyDescent="0.25">
      <c r="D1098" s="36"/>
    </row>
    <row r="1099" spans="4:4" x14ac:dyDescent="0.25">
      <c r="D1099" s="36"/>
    </row>
    <row r="1100" spans="4:4" x14ac:dyDescent="0.25">
      <c r="D1100" s="36"/>
    </row>
    <row r="1101" spans="4:4" x14ac:dyDescent="0.25">
      <c r="D1101" s="36"/>
    </row>
    <row r="1102" spans="4:4" x14ac:dyDescent="0.25">
      <c r="D1102" s="36"/>
    </row>
    <row r="1103" spans="4:4" x14ac:dyDescent="0.25">
      <c r="D1103" s="36"/>
    </row>
    <row r="1104" spans="4:4" x14ac:dyDescent="0.25">
      <c r="D1104" s="36"/>
    </row>
    <row r="1105" spans="4:4" x14ac:dyDescent="0.25">
      <c r="D1105" s="36"/>
    </row>
    <row r="1106" spans="4:4" x14ac:dyDescent="0.25">
      <c r="D1106" s="36"/>
    </row>
    <row r="1107" spans="4:4" x14ac:dyDescent="0.25">
      <c r="D1107" s="36"/>
    </row>
    <row r="1108" spans="4:4" x14ac:dyDescent="0.25">
      <c r="D1108" s="36"/>
    </row>
    <row r="1109" spans="4:4" x14ac:dyDescent="0.25">
      <c r="D1109" s="36"/>
    </row>
    <row r="1110" spans="4:4" x14ac:dyDescent="0.25">
      <c r="D1110" s="36"/>
    </row>
    <row r="1111" spans="4:4" x14ac:dyDescent="0.25">
      <c r="D1111" s="36"/>
    </row>
    <row r="1112" spans="4:4" x14ac:dyDescent="0.25">
      <c r="D1112" s="36"/>
    </row>
    <row r="1113" spans="4:4" x14ac:dyDescent="0.25">
      <c r="D1113" s="36"/>
    </row>
    <row r="1114" spans="4:4" x14ac:dyDescent="0.25">
      <c r="D1114" s="36"/>
    </row>
    <row r="1115" spans="4:4" x14ac:dyDescent="0.25">
      <c r="D1115" s="36"/>
    </row>
    <row r="1116" spans="4:4" x14ac:dyDescent="0.25">
      <c r="D1116" s="36"/>
    </row>
    <row r="1117" spans="4:4" x14ac:dyDescent="0.25">
      <c r="D1117" s="36"/>
    </row>
    <row r="1118" spans="4:4" x14ac:dyDescent="0.25">
      <c r="D1118" s="36"/>
    </row>
    <row r="1119" spans="4:4" x14ac:dyDescent="0.25">
      <c r="D1119" s="36"/>
    </row>
    <row r="1120" spans="4:4" x14ac:dyDescent="0.25">
      <c r="D1120" s="36"/>
    </row>
    <row r="1121" spans="4:4" x14ac:dyDescent="0.25">
      <c r="D1121" s="36"/>
    </row>
    <row r="1122" spans="4:4" x14ac:dyDescent="0.25">
      <c r="D1122" s="36"/>
    </row>
    <row r="1123" spans="4:4" x14ac:dyDescent="0.25">
      <c r="D1123" s="36"/>
    </row>
    <row r="1124" spans="4:4" x14ac:dyDescent="0.25">
      <c r="D1124" s="36"/>
    </row>
    <row r="1125" spans="4:4" x14ac:dyDescent="0.25">
      <c r="D1125" s="36"/>
    </row>
    <row r="1126" spans="4:4" x14ac:dyDescent="0.25">
      <c r="D1126" s="36"/>
    </row>
    <row r="1127" spans="4:4" x14ac:dyDescent="0.25">
      <c r="D1127" s="36"/>
    </row>
    <row r="1128" spans="4:4" x14ac:dyDescent="0.25">
      <c r="D1128" s="36"/>
    </row>
    <row r="1129" spans="4:4" x14ac:dyDescent="0.25">
      <c r="D1129" s="36"/>
    </row>
    <row r="1130" spans="4:4" x14ac:dyDescent="0.25">
      <c r="D1130" s="36"/>
    </row>
    <row r="1131" spans="4:4" x14ac:dyDescent="0.25">
      <c r="D1131" s="36"/>
    </row>
    <row r="1132" spans="4:4" x14ac:dyDescent="0.25">
      <c r="D1132" s="36"/>
    </row>
    <row r="1133" spans="4:4" x14ac:dyDescent="0.25">
      <c r="D1133" s="36"/>
    </row>
    <row r="1134" spans="4:4" x14ac:dyDescent="0.25">
      <c r="D1134" s="36"/>
    </row>
    <row r="1135" spans="4:4" x14ac:dyDescent="0.25">
      <c r="D1135" s="36"/>
    </row>
    <row r="1136" spans="4:4" x14ac:dyDescent="0.25">
      <c r="D1136" s="36"/>
    </row>
    <row r="1137" spans="4:4" x14ac:dyDescent="0.25">
      <c r="D1137" s="36"/>
    </row>
    <row r="1138" spans="4:4" x14ac:dyDescent="0.25">
      <c r="D1138" s="36"/>
    </row>
    <row r="1139" spans="4:4" x14ac:dyDescent="0.25">
      <c r="D1139" s="36"/>
    </row>
    <row r="1140" spans="4:4" x14ac:dyDescent="0.25">
      <c r="D1140" s="36"/>
    </row>
    <row r="1141" spans="4:4" x14ac:dyDescent="0.25">
      <c r="D1141" s="36"/>
    </row>
    <row r="1142" spans="4:4" x14ac:dyDescent="0.25">
      <c r="D1142" s="36"/>
    </row>
    <row r="1143" spans="4:4" x14ac:dyDescent="0.25">
      <c r="D1143" s="36"/>
    </row>
    <row r="1144" spans="4:4" x14ac:dyDescent="0.25">
      <c r="D1144" s="36"/>
    </row>
    <row r="1145" spans="4:4" x14ac:dyDescent="0.25">
      <c r="D1145" s="36"/>
    </row>
    <row r="1146" spans="4:4" x14ac:dyDescent="0.25">
      <c r="D1146" s="36"/>
    </row>
    <row r="1147" spans="4:4" x14ac:dyDescent="0.25">
      <c r="D1147" s="36"/>
    </row>
    <row r="1148" spans="4:4" x14ac:dyDescent="0.25">
      <c r="D1148" s="36"/>
    </row>
    <row r="1149" spans="4:4" x14ac:dyDescent="0.25">
      <c r="D1149" s="36"/>
    </row>
    <row r="1150" spans="4:4" x14ac:dyDescent="0.25">
      <c r="D1150" s="36"/>
    </row>
    <row r="1151" spans="4:4" x14ac:dyDescent="0.25">
      <c r="D1151" s="36"/>
    </row>
    <row r="1152" spans="4:4" x14ac:dyDescent="0.25">
      <c r="D1152" s="36"/>
    </row>
    <row r="1153" spans="4:4" x14ac:dyDescent="0.25">
      <c r="D1153" s="36"/>
    </row>
    <row r="1154" spans="4:4" x14ac:dyDescent="0.25">
      <c r="D1154" s="36"/>
    </row>
    <row r="1155" spans="4:4" x14ac:dyDescent="0.25">
      <c r="D1155" s="36"/>
    </row>
    <row r="1156" spans="4:4" x14ac:dyDescent="0.25">
      <c r="D1156" s="36"/>
    </row>
    <row r="1157" spans="4:4" x14ac:dyDescent="0.25">
      <c r="D1157" s="36"/>
    </row>
    <row r="1158" spans="4:4" x14ac:dyDescent="0.25">
      <c r="D1158" s="36"/>
    </row>
    <row r="1159" spans="4:4" x14ac:dyDescent="0.25">
      <c r="D1159" s="36"/>
    </row>
    <row r="1160" spans="4:4" x14ac:dyDescent="0.25">
      <c r="D1160" s="36"/>
    </row>
    <row r="1161" spans="4:4" x14ac:dyDescent="0.25">
      <c r="D1161" s="36"/>
    </row>
    <row r="1162" spans="4:4" x14ac:dyDescent="0.25">
      <c r="D1162" s="36"/>
    </row>
    <row r="1163" spans="4:4" x14ac:dyDescent="0.25">
      <c r="D1163" s="36"/>
    </row>
    <row r="1164" spans="4:4" x14ac:dyDescent="0.25">
      <c r="D1164" s="36"/>
    </row>
    <row r="1165" spans="4:4" x14ac:dyDescent="0.25">
      <c r="D1165" s="36"/>
    </row>
    <row r="1166" spans="4:4" x14ac:dyDescent="0.25">
      <c r="D1166" s="36"/>
    </row>
    <row r="1167" spans="4:4" x14ac:dyDescent="0.25">
      <c r="D1167" s="36"/>
    </row>
    <row r="1168" spans="4:4" x14ac:dyDescent="0.25">
      <c r="D1168" s="36"/>
    </row>
    <row r="1169" spans="4:4" x14ac:dyDescent="0.25">
      <c r="D1169" s="36"/>
    </row>
    <row r="1170" spans="4:4" x14ac:dyDescent="0.25">
      <c r="D1170" s="36"/>
    </row>
    <row r="1171" spans="4:4" x14ac:dyDescent="0.25">
      <c r="D1171" s="36"/>
    </row>
    <row r="1172" spans="4:4" x14ac:dyDescent="0.25">
      <c r="D1172" s="36"/>
    </row>
    <row r="1173" spans="4:4" x14ac:dyDescent="0.25">
      <c r="D1173" s="36"/>
    </row>
    <row r="1174" spans="4:4" x14ac:dyDescent="0.25">
      <c r="D1174" s="36"/>
    </row>
    <row r="1175" spans="4:4" x14ac:dyDescent="0.25">
      <c r="D1175" s="36"/>
    </row>
    <row r="1176" spans="4:4" x14ac:dyDescent="0.25">
      <c r="D1176" s="36"/>
    </row>
    <row r="1177" spans="4:4" x14ac:dyDescent="0.25">
      <c r="D1177" s="36"/>
    </row>
    <row r="1178" spans="4:4" x14ac:dyDescent="0.25">
      <c r="D1178" s="36"/>
    </row>
    <row r="1179" spans="4:4" x14ac:dyDescent="0.25">
      <c r="D1179" s="36"/>
    </row>
    <row r="1180" spans="4:4" x14ac:dyDescent="0.25">
      <c r="D1180" s="36"/>
    </row>
    <row r="1181" spans="4:4" x14ac:dyDescent="0.25">
      <c r="D1181" s="36"/>
    </row>
    <row r="1182" spans="4:4" x14ac:dyDescent="0.25">
      <c r="D1182" s="36"/>
    </row>
    <row r="1183" spans="4:4" x14ac:dyDescent="0.25">
      <c r="D1183" s="36"/>
    </row>
    <row r="1184" spans="4:4" x14ac:dyDescent="0.25">
      <c r="D1184" s="36"/>
    </row>
    <row r="1185" spans="4:4" x14ac:dyDescent="0.25">
      <c r="D1185" s="36"/>
    </row>
    <row r="1186" spans="4:4" x14ac:dyDescent="0.25">
      <c r="D1186" s="36"/>
    </row>
    <row r="1187" spans="4:4" x14ac:dyDescent="0.25">
      <c r="D1187" s="36"/>
    </row>
    <row r="1188" spans="4:4" x14ac:dyDescent="0.25">
      <c r="D1188" s="36"/>
    </row>
    <row r="1189" spans="4:4" x14ac:dyDescent="0.25">
      <c r="D1189" s="36"/>
    </row>
    <row r="1190" spans="4:4" x14ac:dyDescent="0.25">
      <c r="D1190" s="36"/>
    </row>
    <row r="1191" spans="4:4" x14ac:dyDescent="0.25">
      <c r="D1191" s="36"/>
    </row>
    <row r="1192" spans="4:4" x14ac:dyDescent="0.25">
      <c r="D1192" s="36"/>
    </row>
    <row r="1193" spans="4:4" x14ac:dyDescent="0.25">
      <c r="D1193" s="36"/>
    </row>
    <row r="1194" spans="4:4" x14ac:dyDescent="0.25">
      <c r="D1194" s="36"/>
    </row>
    <row r="1195" spans="4:4" x14ac:dyDescent="0.25">
      <c r="D1195" s="36"/>
    </row>
    <row r="1196" spans="4:4" x14ac:dyDescent="0.25">
      <c r="D1196" s="36"/>
    </row>
    <row r="1197" spans="4:4" x14ac:dyDescent="0.25">
      <c r="D1197" s="36"/>
    </row>
    <row r="1198" spans="4:4" x14ac:dyDescent="0.25">
      <c r="D1198" s="36"/>
    </row>
    <row r="1199" spans="4:4" x14ac:dyDescent="0.25">
      <c r="D1199" s="36"/>
    </row>
    <row r="1200" spans="4:4" x14ac:dyDescent="0.25">
      <c r="D1200" s="36"/>
    </row>
    <row r="1201" spans="4:4" x14ac:dyDescent="0.25">
      <c r="D1201" s="36"/>
    </row>
    <row r="1202" spans="4:4" x14ac:dyDescent="0.25">
      <c r="D1202" s="36"/>
    </row>
    <row r="1203" spans="4:4" x14ac:dyDescent="0.25">
      <c r="D1203" s="36"/>
    </row>
    <row r="1204" spans="4:4" x14ac:dyDescent="0.25">
      <c r="D1204" s="36"/>
    </row>
    <row r="1205" spans="4:4" x14ac:dyDescent="0.25">
      <c r="D1205" s="36"/>
    </row>
    <row r="1206" spans="4:4" x14ac:dyDescent="0.25">
      <c r="D1206" s="36"/>
    </row>
    <row r="1207" spans="4:4" x14ac:dyDescent="0.25">
      <c r="D1207" s="36"/>
    </row>
    <row r="1208" spans="4:4" x14ac:dyDescent="0.25">
      <c r="D1208" s="36"/>
    </row>
    <row r="1209" spans="4:4" x14ac:dyDescent="0.25">
      <c r="D1209" s="36"/>
    </row>
    <row r="1210" spans="4:4" x14ac:dyDescent="0.25">
      <c r="D1210" s="36"/>
    </row>
    <row r="1211" spans="4:4" x14ac:dyDescent="0.25">
      <c r="D1211" s="36"/>
    </row>
    <row r="1212" spans="4:4" x14ac:dyDescent="0.25">
      <c r="D1212" s="36"/>
    </row>
    <row r="1213" spans="4:4" x14ac:dyDescent="0.25">
      <c r="D1213" s="36"/>
    </row>
    <row r="1214" spans="4:4" x14ac:dyDescent="0.25">
      <c r="D1214" s="36"/>
    </row>
    <row r="1215" spans="4:4" x14ac:dyDescent="0.25">
      <c r="D1215" s="36"/>
    </row>
    <row r="1216" spans="4:4" x14ac:dyDescent="0.25">
      <c r="D1216" s="36"/>
    </row>
    <row r="1217" spans="4:4" x14ac:dyDescent="0.25">
      <c r="D1217" s="36"/>
    </row>
    <row r="1218" spans="4:4" x14ac:dyDescent="0.25">
      <c r="D1218" s="36"/>
    </row>
    <row r="1219" spans="4:4" x14ac:dyDescent="0.25">
      <c r="D1219" s="36"/>
    </row>
    <row r="1220" spans="4:4" x14ac:dyDescent="0.25">
      <c r="D1220" s="36"/>
    </row>
    <row r="1221" spans="4:4" x14ac:dyDescent="0.25">
      <c r="D1221" s="36"/>
    </row>
    <row r="1222" spans="4:4" x14ac:dyDescent="0.25">
      <c r="D1222" s="36"/>
    </row>
    <row r="1223" spans="4:4" x14ac:dyDescent="0.25">
      <c r="D1223" s="36"/>
    </row>
    <row r="1224" spans="4:4" x14ac:dyDescent="0.25">
      <c r="D1224" s="36"/>
    </row>
    <row r="1225" spans="4:4" x14ac:dyDescent="0.25">
      <c r="D1225" s="36"/>
    </row>
    <row r="1226" spans="4:4" x14ac:dyDescent="0.25">
      <c r="D1226" s="36"/>
    </row>
    <row r="1227" spans="4:4" x14ac:dyDescent="0.25">
      <c r="D1227" s="36"/>
    </row>
    <row r="1228" spans="4:4" x14ac:dyDescent="0.25">
      <c r="D1228" s="36"/>
    </row>
    <row r="1229" spans="4:4" x14ac:dyDescent="0.25">
      <c r="D1229" s="36"/>
    </row>
    <row r="1230" spans="4:4" x14ac:dyDescent="0.25">
      <c r="D1230" s="36"/>
    </row>
    <row r="1231" spans="4:4" x14ac:dyDescent="0.25">
      <c r="D1231" s="36"/>
    </row>
    <row r="1232" spans="4:4" x14ac:dyDescent="0.25">
      <c r="D1232" s="36"/>
    </row>
    <row r="1233" spans="4:4" x14ac:dyDescent="0.25">
      <c r="D1233" s="36"/>
    </row>
    <row r="1234" spans="4:4" x14ac:dyDescent="0.25">
      <c r="D1234" s="36"/>
    </row>
    <row r="1235" spans="4:4" x14ac:dyDescent="0.25">
      <c r="D1235" s="36"/>
    </row>
    <row r="1236" spans="4:4" x14ac:dyDescent="0.25">
      <c r="D1236" s="36"/>
    </row>
    <row r="1237" spans="4:4" x14ac:dyDescent="0.25">
      <c r="D1237" s="36"/>
    </row>
    <row r="1238" spans="4:4" x14ac:dyDescent="0.25">
      <c r="D1238" s="36"/>
    </row>
    <row r="1239" spans="4:4" x14ac:dyDescent="0.25">
      <c r="D1239" s="36"/>
    </row>
    <row r="1240" spans="4:4" x14ac:dyDescent="0.25">
      <c r="D1240" s="36"/>
    </row>
    <row r="1241" spans="4:4" x14ac:dyDescent="0.25">
      <c r="D1241" s="36"/>
    </row>
    <row r="1242" spans="4:4" x14ac:dyDescent="0.25">
      <c r="D1242" s="36"/>
    </row>
    <row r="1243" spans="4:4" x14ac:dyDescent="0.25">
      <c r="D1243" s="36"/>
    </row>
    <row r="1244" spans="4:4" x14ac:dyDescent="0.25">
      <c r="D1244" s="36"/>
    </row>
    <row r="1245" spans="4:4" x14ac:dyDescent="0.25">
      <c r="D1245" s="36"/>
    </row>
    <row r="1246" spans="4:4" x14ac:dyDescent="0.25">
      <c r="D1246" s="36"/>
    </row>
    <row r="1247" spans="4:4" x14ac:dyDescent="0.25">
      <c r="D1247" s="36"/>
    </row>
    <row r="1248" spans="4:4" x14ac:dyDescent="0.25">
      <c r="D1248" s="36"/>
    </row>
    <row r="1249" spans="4:4" x14ac:dyDescent="0.25">
      <c r="D1249" s="36"/>
    </row>
    <row r="1250" spans="4:4" x14ac:dyDescent="0.25">
      <c r="D1250" s="36"/>
    </row>
    <row r="1251" spans="4:4" x14ac:dyDescent="0.25">
      <c r="D1251" s="36"/>
    </row>
    <row r="1252" spans="4:4" x14ac:dyDescent="0.25">
      <c r="D1252" s="36"/>
    </row>
    <row r="1253" spans="4:4" x14ac:dyDescent="0.25">
      <c r="D1253" s="36"/>
    </row>
    <row r="1254" spans="4:4" x14ac:dyDescent="0.25">
      <c r="D1254" s="36"/>
    </row>
    <row r="1255" spans="4:4" x14ac:dyDescent="0.25">
      <c r="D1255" s="36"/>
    </row>
    <row r="1256" spans="4:4" x14ac:dyDescent="0.25">
      <c r="D1256" s="36"/>
    </row>
    <row r="1257" spans="4:4" x14ac:dyDescent="0.25">
      <c r="D1257" s="36"/>
    </row>
    <row r="1258" spans="4:4" x14ac:dyDescent="0.25">
      <c r="D1258" s="36"/>
    </row>
    <row r="1259" spans="4:4" x14ac:dyDescent="0.25">
      <c r="D1259" s="36"/>
    </row>
    <row r="1260" spans="4:4" x14ac:dyDescent="0.25">
      <c r="D1260" s="36"/>
    </row>
    <row r="1261" spans="4:4" x14ac:dyDescent="0.25">
      <c r="D1261" s="36"/>
    </row>
    <row r="1262" spans="4:4" x14ac:dyDescent="0.25">
      <c r="D1262" s="36"/>
    </row>
    <row r="1263" spans="4:4" x14ac:dyDescent="0.25">
      <c r="D1263" s="36"/>
    </row>
    <row r="1264" spans="4:4" x14ac:dyDescent="0.25">
      <c r="D1264" s="36"/>
    </row>
    <row r="1265" spans="4:4" x14ac:dyDescent="0.25">
      <c r="D1265" s="36"/>
    </row>
    <row r="1266" spans="4:4" x14ac:dyDescent="0.25">
      <c r="D1266" s="36"/>
    </row>
    <row r="1267" spans="4:4" x14ac:dyDescent="0.25">
      <c r="D1267" s="36"/>
    </row>
    <row r="1268" spans="4:4" x14ac:dyDescent="0.25">
      <c r="D1268" s="36"/>
    </row>
    <row r="1269" spans="4:4" x14ac:dyDescent="0.25">
      <c r="D1269" s="36"/>
    </row>
    <row r="1270" spans="4:4" x14ac:dyDescent="0.25">
      <c r="D1270" s="36"/>
    </row>
    <row r="1271" spans="4:4" x14ac:dyDescent="0.25">
      <c r="D1271" s="36"/>
    </row>
    <row r="1272" spans="4:4" x14ac:dyDescent="0.25">
      <c r="D1272" s="36"/>
    </row>
    <row r="1273" spans="4:4" x14ac:dyDescent="0.25">
      <c r="D1273" s="36"/>
    </row>
    <row r="1274" spans="4:4" x14ac:dyDescent="0.25">
      <c r="D1274" s="36"/>
    </row>
    <row r="1275" spans="4:4" x14ac:dyDescent="0.25">
      <c r="D1275" s="36"/>
    </row>
    <row r="1276" spans="4:4" x14ac:dyDescent="0.25">
      <c r="D1276" s="36"/>
    </row>
    <row r="1277" spans="4:4" x14ac:dyDescent="0.25">
      <c r="D1277" s="36"/>
    </row>
    <row r="1278" spans="4:4" x14ac:dyDescent="0.25">
      <c r="D1278" s="36"/>
    </row>
    <row r="1279" spans="4:4" x14ac:dyDescent="0.25">
      <c r="D1279" s="36"/>
    </row>
    <row r="1280" spans="4:4" x14ac:dyDescent="0.25">
      <c r="D1280" s="36"/>
    </row>
    <row r="1281" spans="4:4" x14ac:dyDescent="0.25">
      <c r="D1281" s="36"/>
    </row>
    <row r="1282" spans="4:4" x14ac:dyDescent="0.25">
      <c r="D1282" s="36"/>
    </row>
    <row r="1283" spans="4:4" x14ac:dyDescent="0.25">
      <c r="D1283" s="36"/>
    </row>
    <row r="1284" spans="4:4" x14ac:dyDescent="0.25">
      <c r="D1284" s="36"/>
    </row>
    <row r="1285" spans="4:4" x14ac:dyDescent="0.25">
      <c r="D1285" s="36"/>
    </row>
    <row r="1286" spans="4:4" x14ac:dyDescent="0.25">
      <c r="D1286" s="36"/>
    </row>
    <row r="1287" spans="4:4" x14ac:dyDescent="0.25">
      <c r="D1287" s="36"/>
    </row>
    <row r="1288" spans="4:4" x14ac:dyDescent="0.25">
      <c r="D1288" s="36"/>
    </row>
    <row r="1289" spans="4:4" x14ac:dyDescent="0.25">
      <c r="D1289" s="36"/>
    </row>
    <row r="1290" spans="4:4" x14ac:dyDescent="0.25">
      <c r="D1290" s="36"/>
    </row>
    <row r="1291" spans="4:4" x14ac:dyDescent="0.25">
      <c r="D1291" s="36"/>
    </row>
    <row r="1292" spans="4:4" x14ac:dyDescent="0.25">
      <c r="D1292" s="36"/>
    </row>
    <row r="1293" spans="4:4" x14ac:dyDescent="0.25">
      <c r="D1293" s="36"/>
    </row>
    <row r="1294" spans="4:4" x14ac:dyDescent="0.25">
      <c r="D1294" s="36"/>
    </row>
    <row r="1295" spans="4:4" x14ac:dyDescent="0.25">
      <c r="D1295" s="36"/>
    </row>
    <row r="1296" spans="4:4" x14ac:dyDescent="0.25">
      <c r="D1296" s="36"/>
    </row>
    <row r="1297" spans="4:4" x14ac:dyDescent="0.25">
      <c r="D1297" s="36"/>
    </row>
    <row r="1298" spans="4:4" x14ac:dyDescent="0.25">
      <c r="D1298" s="36"/>
    </row>
    <row r="1299" spans="4:4" x14ac:dyDescent="0.25">
      <c r="D1299" s="36"/>
    </row>
    <row r="1300" spans="4:4" x14ac:dyDescent="0.25">
      <c r="D1300" s="36"/>
    </row>
    <row r="1301" spans="4:4" x14ac:dyDescent="0.25">
      <c r="D1301" s="36"/>
    </row>
    <row r="1302" spans="4:4" x14ac:dyDescent="0.25">
      <c r="D1302" s="36"/>
    </row>
    <row r="1303" spans="4:4" x14ac:dyDescent="0.25">
      <c r="D1303" s="36"/>
    </row>
    <row r="1304" spans="4:4" x14ac:dyDescent="0.25">
      <c r="D1304" s="36"/>
    </row>
    <row r="1305" spans="4:4" x14ac:dyDescent="0.25">
      <c r="D1305" s="36"/>
    </row>
    <row r="1306" spans="4:4" x14ac:dyDescent="0.25">
      <c r="D1306" s="36"/>
    </row>
    <row r="1307" spans="4:4" x14ac:dyDescent="0.25">
      <c r="D1307" s="36"/>
    </row>
    <row r="1308" spans="4:4" x14ac:dyDescent="0.25">
      <c r="D1308" s="36"/>
    </row>
    <row r="1309" spans="4:4" x14ac:dyDescent="0.25">
      <c r="D1309" s="36"/>
    </row>
    <row r="1310" spans="4:4" x14ac:dyDescent="0.25">
      <c r="D1310" s="36"/>
    </row>
    <row r="1311" spans="4:4" x14ac:dyDescent="0.25">
      <c r="D1311" s="36"/>
    </row>
    <row r="1312" spans="4:4" x14ac:dyDescent="0.25">
      <c r="D1312" s="36"/>
    </row>
    <row r="1313" spans="4:4" x14ac:dyDescent="0.25">
      <c r="D1313" s="36"/>
    </row>
    <row r="1314" spans="4:4" x14ac:dyDescent="0.25">
      <c r="D1314" s="36"/>
    </row>
    <row r="1315" spans="4:4" x14ac:dyDescent="0.25">
      <c r="D1315" s="36"/>
    </row>
    <row r="1316" spans="4:4" x14ac:dyDescent="0.25">
      <c r="D1316" s="36"/>
    </row>
    <row r="1317" spans="4:4" x14ac:dyDescent="0.25">
      <c r="D1317" s="36"/>
    </row>
    <row r="1318" spans="4:4" x14ac:dyDescent="0.25">
      <c r="D1318" s="36"/>
    </row>
    <row r="1319" spans="4:4" x14ac:dyDescent="0.25">
      <c r="D1319" s="36"/>
    </row>
    <row r="1320" spans="4:4" x14ac:dyDescent="0.25">
      <c r="D1320" s="36"/>
    </row>
    <row r="1321" spans="4:4" x14ac:dyDescent="0.25">
      <c r="D1321" s="36"/>
    </row>
    <row r="1322" spans="4:4" x14ac:dyDescent="0.25">
      <c r="D1322" s="36"/>
    </row>
    <row r="1323" spans="4:4" x14ac:dyDescent="0.25">
      <c r="D1323" s="36"/>
    </row>
    <row r="1324" spans="4:4" x14ac:dyDescent="0.25">
      <c r="D1324" s="36"/>
    </row>
    <row r="1325" spans="4:4" x14ac:dyDescent="0.25">
      <c r="D1325" s="36"/>
    </row>
    <row r="1326" spans="4:4" x14ac:dyDescent="0.25">
      <c r="D1326" s="36"/>
    </row>
    <row r="1327" spans="4:4" x14ac:dyDescent="0.25">
      <c r="D1327" s="36"/>
    </row>
    <row r="1328" spans="4:4" x14ac:dyDescent="0.25">
      <c r="D1328" s="36"/>
    </row>
    <row r="1329" spans="4:4" x14ac:dyDescent="0.25">
      <c r="D1329" s="36"/>
    </row>
    <row r="1330" spans="4:4" x14ac:dyDescent="0.25">
      <c r="D1330" s="36"/>
    </row>
    <row r="1331" spans="4:4" x14ac:dyDescent="0.25">
      <c r="D1331" s="36"/>
    </row>
    <row r="1332" spans="4:4" x14ac:dyDescent="0.25">
      <c r="D1332" s="36"/>
    </row>
    <row r="1333" spans="4:4" x14ac:dyDescent="0.25">
      <c r="D1333" s="36"/>
    </row>
    <row r="1334" spans="4:4" x14ac:dyDescent="0.25">
      <c r="D1334" s="36"/>
    </row>
    <row r="1335" spans="4:4" x14ac:dyDescent="0.25">
      <c r="D1335" s="36"/>
    </row>
    <row r="1336" spans="4:4" x14ac:dyDescent="0.25">
      <c r="D1336" s="36"/>
    </row>
    <row r="1337" spans="4:4" x14ac:dyDescent="0.25">
      <c r="D1337" s="36"/>
    </row>
    <row r="1338" spans="4:4" x14ac:dyDescent="0.25">
      <c r="D1338" s="36"/>
    </row>
    <row r="1339" spans="4:4" x14ac:dyDescent="0.25">
      <c r="D1339" s="36"/>
    </row>
    <row r="1340" spans="4:4" x14ac:dyDescent="0.25">
      <c r="D1340" s="36"/>
    </row>
    <row r="1341" spans="4:4" x14ac:dyDescent="0.25">
      <c r="D1341" s="36"/>
    </row>
    <row r="1342" spans="4:4" x14ac:dyDescent="0.25">
      <c r="D1342" s="36"/>
    </row>
    <row r="1343" spans="4:4" x14ac:dyDescent="0.25">
      <c r="D1343" s="36"/>
    </row>
    <row r="1344" spans="4:4" x14ac:dyDescent="0.25">
      <c r="D1344" s="36"/>
    </row>
    <row r="1345" spans="4:4" x14ac:dyDescent="0.25">
      <c r="D1345" s="36"/>
    </row>
    <row r="1346" spans="4:4" x14ac:dyDescent="0.25">
      <c r="D1346" s="36"/>
    </row>
    <row r="1347" spans="4:4" x14ac:dyDescent="0.25">
      <c r="D1347" s="36"/>
    </row>
    <row r="1348" spans="4:4" x14ac:dyDescent="0.25">
      <c r="D1348" s="36"/>
    </row>
    <row r="1349" spans="4:4" x14ac:dyDescent="0.25">
      <c r="D1349" s="36"/>
    </row>
    <row r="1350" spans="4:4" x14ac:dyDescent="0.25">
      <c r="D1350" s="36"/>
    </row>
    <row r="1351" spans="4:4" x14ac:dyDescent="0.25">
      <c r="D1351" s="36"/>
    </row>
    <row r="1352" spans="4:4" x14ac:dyDescent="0.25">
      <c r="D1352" s="36"/>
    </row>
    <row r="1353" spans="4:4" x14ac:dyDescent="0.25">
      <c r="D1353" s="36"/>
    </row>
    <row r="1354" spans="4:4" x14ac:dyDescent="0.25">
      <c r="D1354" s="36"/>
    </row>
    <row r="1355" spans="4:4" x14ac:dyDescent="0.25">
      <c r="D1355" s="36"/>
    </row>
    <row r="1356" spans="4:4" x14ac:dyDescent="0.25">
      <c r="D1356" s="36"/>
    </row>
    <row r="1357" spans="4:4" x14ac:dyDescent="0.25">
      <c r="D1357" s="36"/>
    </row>
    <row r="1358" spans="4:4" x14ac:dyDescent="0.25">
      <c r="D1358" s="36"/>
    </row>
    <row r="1359" spans="4:4" x14ac:dyDescent="0.25">
      <c r="D1359" s="36"/>
    </row>
    <row r="1360" spans="4:4" x14ac:dyDescent="0.25">
      <c r="D1360" s="36"/>
    </row>
    <row r="1361" spans="4:4" x14ac:dyDescent="0.25">
      <c r="D1361" s="36"/>
    </row>
    <row r="1362" spans="4:4" x14ac:dyDescent="0.25">
      <c r="D1362" s="36"/>
    </row>
    <row r="1363" spans="4:4" x14ac:dyDescent="0.25">
      <c r="D1363" s="36"/>
    </row>
    <row r="1364" spans="4:4" x14ac:dyDescent="0.25">
      <c r="D1364" s="36"/>
    </row>
    <row r="1365" spans="4:4" x14ac:dyDescent="0.25">
      <c r="D1365" s="36"/>
    </row>
    <row r="1366" spans="4:4" x14ac:dyDescent="0.25">
      <c r="D1366" s="36"/>
    </row>
    <row r="1367" spans="4:4" x14ac:dyDescent="0.25">
      <c r="D1367" s="36"/>
    </row>
    <row r="1368" spans="4:4" x14ac:dyDescent="0.25">
      <c r="D1368" s="36"/>
    </row>
    <row r="1369" spans="4:4" x14ac:dyDescent="0.25">
      <c r="D1369" s="36"/>
    </row>
    <row r="1370" spans="4:4" x14ac:dyDescent="0.25">
      <c r="D1370" s="36"/>
    </row>
    <row r="1371" spans="4:4" x14ac:dyDescent="0.25">
      <c r="D1371" s="36"/>
    </row>
    <row r="1372" spans="4:4" x14ac:dyDescent="0.25">
      <c r="D1372" s="36"/>
    </row>
    <row r="1373" spans="4:4" x14ac:dyDescent="0.25">
      <c r="D1373" s="36"/>
    </row>
    <row r="1374" spans="4:4" x14ac:dyDescent="0.25">
      <c r="D1374" s="36"/>
    </row>
    <row r="1375" spans="4:4" x14ac:dyDescent="0.25">
      <c r="D1375" s="36"/>
    </row>
    <row r="1376" spans="4:4" x14ac:dyDescent="0.25">
      <c r="D1376" s="36"/>
    </row>
    <row r="1377" spans="4:4" x14ac:dyDescent="0.25">
      <c r="D1377" s="36"/>
    </row>
    <row r="1378" spans="4:4" x14ac:dyDescent="0.25">
      <c r="D1378" s="36"/>
    </row>
    <row r="1379" spans="4:4" x14ac:dyDescent="0.25">
      <c r="D1379" s="36"/>
    </row>
    <row r="1380" spans="4:4" x14ac:dyDescent="0.25">
      <c r="D1380" s="36"/>
    </row>
    <row r="1381" spans="4:4" x14ac:dyDescent="0.25">
      <c r="D1381" s="36"/>
    </row>
    <row r="1382" spans="4:4" x14ac:dyDescent="0.25">
      <c r="D1382" s="36"/>
    </row>
    <row r="1383" spans="4:4" x14ac:dyDescent="0.25">
      <c r="D1383" s="36"/>
    </row>
    <row r="1384" spans="4:4" x14ac:dyDescent="0.25">
      <c r="D1384" s="36"/>
    </row>
    <row r="1385" spans="4:4" x14ac:dyDescent="0.25">
      <c r="D1385" s="36"/>
    </row>
    <row r="1386" spans="4:4" x14ac:dyDescent="0.25">
      <c r="D1386" s="36"/>
    </row>
    <row r="1387" spans="4:4" x14ac:dyDescent="0.25">
      <c r="D1387" s="36"/>
    </row>
    <row r="1388" spans="4:4" x14ac:dyDescent="0.25">
      <c r="D1388" s="36"/>
    </row>
    <row r="1389" spans="4:4" x14ac:dyDescent="0.25">
      <c r="D1389" s="36"/>
    </row>
    <row r="1390" spans="4:4" x14ac:dyDescent="0.25">
      <c r="D1390" s="36"/>
    </row>
    <row r="1391" spans="4:4" x14ac:dyDescent="0.25">
      <c r="D1391" s="36"/>
    </row>
    <row r="1392" spans="4:4" x14ac:dyDescent="0.25">
      <c r="D1392" s="36"/>
    </row>
    <row r="1393" spans="4:4" x14ac:dyDescent="0.25">
      <c r="D1393" s="36"/>
    </row>
    <row r="1394" spans="4:4" x14ac:dyDescent="0.25">
      <c r="D1394" s="36"/>
    </row>
    <row r="1395" spans="4:4" x14ac:dyDescent="0.25">
      <c r="D1395" s="36"/>
    </row>
    <row r="1396" spans="4:4" x14ac:dyDescent="0.25">
      <c r="D1396" s="36"/>
    </row>
    <row r="1397" spans="4:4" x14ac:dyDescent="0.25">
      <c r="D1397" s="36"/>
    </row>
    <row r="1398" spans="4:4" x14ac:dyDescent="0.25">
      <c r="D1398" s="36"/>
    </row>
    <row r="1399" spans="4:4" x14ac:dyDescent="0.25">
      <c r="D1399" s="36"/>
    </row>
    <row r="1400" spans="4:4" x14ac:dyDescent="0.25">
      <c r="D1400" s="36"/>
    </row>
    <row r="1401" spans="4:4" x14ac:dyDescent="0.25">
      <c r="D1401" s="36"/>
    </row>
    <row r="1402" spans="4:4" x14ac:dyDescent="0.25">
      <c r="D1402" s="36"/>
    </row>
    <row r="1403" spans="4:4" x14ac:dyDescent="0.25">
      <c r="D1403" s="36"/>
    </row>
    <row r="1404" spans="4:4" x14ac:dyDescent="0.25">
      <c r="D1404" s="36"/>
    </row>
    <row r="1405" spans="4:4" x14ac:dyDescent="0.25">
      <c r="D1405" s="36"/>
    </row>
    <row r="1406" spans="4:4" x14ac:dyDescent="0.25">
      <c r="D1406" s="36"/>
    </row>
    <row r="1407" spans="4:4" x14ac:dyDescent="0.25">
      <c r="D1407" s="36"/>
    </row>
    <row r="1408" spans="4:4" x14ac:dyDescent="0.25">
      <c r="D1408" s="36"/>
    </row>
    <row r="1409" spans="4:4" x14ac:dyDescent="0.25">
      <c r="D1409" s="36"/>
    </row>
    <row r="1410" spans="4:4" x14ac:dyDescent="0.25">
      <c r="D1410" s="36"/>
    </row>
    <row r="1411" spans="4:4" x14ac:dyDescent="0.25">
      <c r="D1411" s="36"/>
    </row>
    <row r="1412" spans="4:4" x14ac:dyDescent="0.25">
      <c r="D1412" s="36"/>
    </row>
    <row r="1413" spans="4:4" x14ac:dyDescent="0.25">
      <c r="D1413" s="36"/>
    </row>
    <row r="1414" spans="4:4" x14ac:dyDescent="0.25">
      <c r="D1414" s="36"/>
    </row>
    <row r="1415" spans="4:4" x14ac:dyDescent="0.25">
      <c r="D1415" s="36"/>
    </row>
    <row r="1416" spans="4:4" x14ac:dyDescent="0.25">
      <c r="D1416" s="36"/>
    </row>
    <row r="1417" spans="4:4" x14ac:dyDescent="0.25">
      <c r="D1417" s="36"/>
    </row>
    <row r="1418" spans="4:4" x14ac:dyDescent="0.25">
      <c r="D1418" s="36"/>
    </row>
    <row r="1419" spans="4:4" x14ac:dyDescent="0.25">
      <c r="D1419" s="36"/>
    </row>
    <row r="1420" spans="4:4" x14ac:dyDescent="0.25">
      <c r="D1420" s="36"/>
    </row>
    <row r="1421" spans="4:4" x14ac:dyDescent="0.25">
      <c r="D1421" s="36"/>
    </row>
    <row r="1422" spans="4:4" x14ac:dyDescent="0.25">
      <c r="D1422" s="36"/>
    </row>
    <row r="1423" spans="4:4" x14ac:dyDescent="0.25">
      <c r="D1423" s="36"/>
    </row>
    <row r="1424" spans="4:4" x14ac:dyDescent="0.25">
      <c r="D1424" s="36"/>
    </row>
    <row r="1425" spans="4:4" x14ac:dyDescent="0.25">
      <c r="D1425" s="36"/>
    </row>
    <row r="1426" spans="4:4" x14ac:dyDescent="0.25">
      <c r="D1426" s="36"/>
    </row>
    <row r="1427" spans="4:4" x14ac:dyDescent="0.25">
      <c r="D1427" s="36"/>
    </row>
    <row r="1428" spans="4:4" x14ac:dyDescent="0.25">
      <c r="D1428" s="36"/>
    </row>
    <row r="1429" spans="4:4" x14ac:dyDescent="0.25">
      <c r="D1429" s="36"/>
    </row>
    <row r="1430" spans="4:4" x14ac:dyDescent="0.25">
      <c r="D1430" s="36"/>
    </row>
    <row r="1431" spans="4:4" x14ac:dyDescent="0.25">
      <c r="D1431" s="36"/>
    </row>
    <row r="1432" spans="4:4" x14ac:dyDescent="0.25">
      <c r="D1432" s="36"/>
    </row>
    <row r="1433" spans="4:4" x14ac:dyDescent="0.25">
      <c r="D1433" s="36"/>
    </row>
    <row r="1434" spans="4:4" x14ac:dyDescent="0.25">
      <c r="D1434" s="36"/>
    </row>
    <row r="1435" spans="4:4" x14ac:dyDescent="0.25">
      <c r="D1435" s="36"/>
    </row>
    <row r="1436" spans="4:4" x14ac:dyDescent="0.25">
      <c r="D1436" s="36"/>
    </row>
    <row r="1437" spans="4:4" x14ac:dyDescent="0.25">
      <c r="D1437" s="36"/>
    </row>
    <row r="1438" spans="4:4" x14ac:dyDescent="0.25">
      <c r="D1438" s="36"/>
    </row>
    <row r="1439" spans="4:4" x14ac:dyDescent="0.25">
      <c r="D1439" s="36"/>
    </row>
    <row r="1440" spans="4:4" x14ac:dyDescent="0.25">
      <c r="D1440" s="36"/>
    </row>
    <row r="1441" spans="4:4" x14ac:dyDescent="0.25">
      <c r="D1441" s="36"/>
    </row>
    <row r="1442" spans="4:4" x14ac:dyDescent="0.25">
      <c r="D1442" s="36"/>
    </row>
    <row r="1443" spans="4:4" x14ac:dyDescent="0.25">
      <c r="D1443" s="36"/>
    </row>
    <row r="1444" spans="4:4" x14ac:dyDescent="0.25">
      <c r="D1444" s="36"/>
    </row>
    <row r="1445" spans="4:4" x14ac:dyDescent="0.25">
      <c r="D1445" s="36"/>
    </row>
    <row r="1446" spans="4:4" x14ac:dyDescent="0.25">
      <c r="D1446" s="36"/>
    </row>
    <row r="1447" spans="4:4" x14ac:dyDescent="0.25">
      <c r="D1447" s="36"/>
    </row>
    <row r="1448" spans="4:4" x14ac:dyDescent="0.25">
      <c r="D1448" s="36"/>
    </row>
    <row r="1449" spans="4:4" x14ac:dyDescent="0.25">
      <c r="D1449" s="36"/>
    </row>
    <row r="1450" spans="4:4" x14ac:dyDescent="0.25">
      <c r="D1450" s="36"/>
    </row>
    <row r="1451" spans="4:4" x14ac:dyDescent="0.25">
      <c r="D1451" s="36"/>
    </row>
    <row r="1452" spans="4:4" x14ac:dyDescent="0.25">
      <c r="D1452" s="36"/>
    </row>
    <row r="1453" spans="4:4" x14ac:dyDescent="0.25">
      <c r="D1453" s="36"/>
    </row>
    <row r="1454" spans="4:4" x14ac:dyDescent="0.25">
      <c r="D1454" s="36"/>
    </row>
    <row r="1455" spans="4:4" x14ac:dyDescent="0.25">
      <c r="D1455" s="36"/>
    </row>
    <row r="1456" spans="4:4" x14ac:dyDescent="0.25">
      <c r="D1456" s="36"/>
    </row>
    <row r="1457" spans="4:4" x14ac:dyDescent="0.25">
      <c r="D1457" s="36"/>
    </row>
    <row r="1458" spans="4:4" x14ac:dyDescent="0.25">
      <c r="D1458" s="36"/>
    </row>
    <row r="1459" spans="4:4" x14ac:dyDescent="0.25">
      <c r="D1459" s="36"/>
    </row>
    <row r="1460" spans="4:4" x14ac:dyDescent="0.25">
      <c r="D1460" s="36"/>
    </row>
    <row r="1461" spans="4:4" x14ac:dyDescent="0.25">
      <c r="D1461" s="36"/>
    </row>
    <row r="1462" spans="4:4" x14ac:dyDescent="0.25">
      <c r="D1462" s="36"/>
    </row>
    <row r="1463" spans="4:4" x14ac:dyDescent="0.25">
      <c r="D1463" s="36"/>
    </row>
    <row r="1464" spans="4:4" x14ac:dyDescent="0.25">
      <c r="D1464" s="36"/>
    </row>
    <row r="1465" spans="4:4" x14ac:dyDescent="0.25">
      <c r="D1465" s="36"/>
    </row>
    <row r="1466" spans="4:4" x14ac:dyDescent="0.25">
      <c r="D1466" s="36"/>
    </row>
    <row r="1467" spans="4:4" x14ac:dyDescent="0.25">
      <c r="D1467" s="36"/>
    </row>
    <row r="1468" spans="4:4" x14ac:dyDescent="0.25">
      <c r="D1468" s="36"/>
    </row>
    <row r="1469" spans="4:4" x14ac:dyDescent="0.25">
      <c r="D1469" s="36"/>
    </row>
    <row r="1470" spans="4:4" x14ac:dyDescent="0.25">
      <c r="D1470" s="36"/>
    </row>
    <row r="1471" spans="4:4" x14ac:dyDescent="0.25">
      <c r="D1471" s="36"/>
    </row>
    <row r="1472" spans="4:4" x14ac:dyDescent="0.25">
      <c r="D1472" s="36"/>
    </row>
    <row r="1473" spans="4:4" x14ac:dyDescent="0.25">
      <c r="D1473" s="36"/>
    </row>
    <row r="1474" spans="4:4" x14ac:dyDescent="0.25">
      <c r="D1474" s="36"/>
    </row>
    <row r="1475" spans="4:4" x14ac:dyDescent="0.25">
      <c r="D1475" s="36"/>
    </row>
    <row r="1476" spans="4:4" x14ac:dyDescent="0.25">
      <c r="D1476" s="36"/>
    </row>
    <row r="1477" spans="4:4" x14ac:dyDescent="0.25">
      <c r="D1477" s="36"/>
    </row>
    <row r="1478" spans="4:4" x14ac:dyDescent="0.25">
      <c r="D1478" s="36"/>
    </row>
    <row r="1479" spans="4:4" x14ac:dyDescent="0.25">
      <c r="D1479" s="36"/>
    </row>
    <row r="1480" spans="4:4" x14ac:dyDescent="0.25">
      <c r="D1480" s="36"/>
    </row>
    <row r="1481" spans="4:4" x14ac:dyDescent="0.25">
      <c r="D1481" s="36"/>
    </row>
    <row r="1482" spans="4:4" x14ac:dyDescent="0.25">
      <c r="D1482" s="36"/>
    </row>
    <row r="1483" spans="4:4" x14ac:dyDescent="0.25">
      <c r="D1483" s="36"/>
    </row>
    <row r="1484" spans="4:4" x14ac:dyDescent="0.25">
      <c r="D1484" s="36"/>
    </row>
    <row r="1485" spans="4:4" x14ac:dyDescent="0.25">
      <c r="D1485" s="36"/>
    </row>
    <row r="1486" spans="4:4" x14ac:dyDescent="0.25">
      <c r="D1486" s="36"/>
    </row>
    <row r="1487" spans="4:4" x14ac:dyDescent="0.25">
      <c r="D1487" s="36"/>
    </row>
    <row r="1488" spans="4:4" x14ac:dyDescent="0.25">
      <c r="D1488" s="36"/>
    </row>
    <row r="1489" spans="4:4" x14ac:dyDescent="0.25">
      <c r="D1489" s="36"/>
    </row>
    <row r="1490" spans="4:4" x14ac:dyDescent="0.25">
      <c r="D1490" s="36"/>
    </row>
    <row r="1491" spans="4:4" x14ac:dyDescent="0.25">
      <c r="D1491" s="36"/>
    </row>
    <row r="1492" spans="4:4" x14ac:dyDescent="0.25">
      <c r="D1492" s="36"/>
    </row>
    <row r="1493" spans="4:4" x14ac:dyDescent="0.25">
      <c r="D1493" s="36"/>
    </row>
    <row r="1494" spans="4:4" x14ac:dyDescent="0.25">
      <c r="D1494" s="36"/>
    </row>
    <row r="1495" spans="4:4" x14ac:dyDescent="0.25">
      <c r="D1495" s="36"/>
    </row>
    <row r="1496" spans="4:4" x14ac:dyDescent="0.25">
      <c r="D1496" s="36"/>
    </row>
    <row r="1497" spans="4:4" x14ac:dyDescent="0.25">
      <c r="D1497" s="36"/>
    </row>
    <row r="1498" spans="4:4" x14ac:dyDescent="0.25">
      <c r="D1498" s="36"/>
    </row>
    <row r="1499" spans="4:4" x14ac:dyDescent="0.25">
      <c r="D1499" s="36"/>
    </row>
    <row r="1500" spans="4:4" x14ac:dyDescent="0.25">
      <c r="D1500" s="36"/>
    </row>
    <row r="1501" spans="4:4" x14ac:dyDescent="0.25">
      <c r="D1501" s="36"/>
    </row>
    <row r="1502" spans="4:4" x14ac:dyDescent="0.25">
      <c r="D1502" s="36"/>
    </row>
    <row r="1503" spans="4:4" x14ac:dyDescent="0.25">
      <c r="D1503" s="36"/>
    </row>
    <row r="1504" spans="4:4" x14ac:dyDescent="0.25">
      <c r="D1504" s="36"/>
    </row>
    <row r="1505" spans="4:4" x14ac:dyDescent="0.25">
      <c r="D1505" s="36"/>
    </row>
    <row r="1506" spans="4:4" x14ac:dyDescent="0.25">
      <c r="D1506" s="36"/>
    </row>
    <row r="1507" spans="4:4" x14ac:dyDescent="0.25">
      <c r="D1507" s="36"/>
    </row>
    <row r="1508" spans="4:4" x14ac:dyDescent="0.25">
      <c r="D1508" s="36"/>
    </row>
    <row r="1509" spans="4:4" x14ac:dyDescent="0.25">
      <c r="D1509" s="36"/>
    </row>
    <row r="1510" spans="4:4" x14ac:dyDescent="0.25">
      <c r="D1510" s="36"/>
    </row>
    <row r="1511" spans="4:4" x14ac:dyDescent="0.25">
      <c r="D1511" s="36"/>
    </row>
    <row r="1512" spans="4:4" x14ac:dyDescent="0.25">
      <c r="D1512" s="36"/>
    </row>
    <row r="1513" spans="4:4" x14ac:dyDescent="0.25">
      <c r="D1513" s="36"/>
    </row>
    <row r="1514" spans="4:4" x14ac:dyDescent="0.25">
      <c r="D1514" s="36"/>
    </row>
    <row r="1515" spans="4:4" x14ac:dyDescent="0.25">
      <c r="D1515" s="36"/>
    </row>
    <row r="1516" spans="4:4" x14ac:dyDescent="0.25">
      <c r="D1516" s="36"/>
    </row>
    <row r="1517" spans="4:4" x14ac:dyDescent="0.25">
      <c r="D1517" s="36"/>
    </row>
    <row r="1518" spans="4:4" x14ac:dyDescent="0.25">
      <c r="D1518" s="36"/>
    </row>
    <row r="1519" spans="4:4" x14ac:dyDescent="0.25">
      <c r="D1519" s="36"/>
    </row>
    <row r="1520" spans="4:4" x14ac:dyDescent="0.25">
      <c r="D1520" s="36"/>
    </row>
    <row r="1521" spans="4:4" x14ac:dyDescent="0.25">
      <c r="D1521" s="36"/>
    </row>
    <row r="1522" spans="4:4" x14ac:dyDescent="0.25">
      <c r="D1522" s="36"/>
    </row>
    <row r="1523" spans="4:4" x14ac:dyDescent="0.25">
      <c r="D1523" s="36"/>
    </row>
    <row r="1524" spans="4:4" x14ac:dyDescent="0.25">
      <c r="D1524" s="36"/>
    </row>
    <row r="1525" spans="4:4" x14ac:dyDescent="0.25">
      <c r="D1525" s="36"/>
    </row>
    <row r="1526" spans="4:4" x14ac:dyDescent="0.25">
      <c r="D1526" s="36"/>
    </row>
    <row r="1527" spans="4:4" x14ac:dyDescent="0.25">
      <c r="D1527" s="36"/>
    </row>
    <row r="1528" spans="4:4" x14ac:dyDescent="0.25">
      <c r="D1528" s="36"/>
    </row>
    <row r="1529" spans="4:4" x14ac:dyDescent="0.25">
      <c r="D1529" s="36"/>
    </row>
    <row r="1530" spans="4:4" x14ac:dyDescent="0.25">
      <c r="D1530" s="36"/>
    </row>
    <row r="1531" spans="4:4" x14ac:dyDescent="0.25">
      <c r="D1531" s="36"/>
    </row>
    <row r="1532" spans="4:4" x14ac:dyDescent="0.25">
      <c r="D1532" s="36"/>
    </row>
    <row r="1533" spans="4:4" x14ac:dyDescent="0.25">
      <c r="D1533" s="36"/>
    </row>
    <row r="1534" spans="4:4" x14ac:dyDescent="0.25">
      <c r="D1534" s="36"/>
    </row>
    <row r="1535" spans="4:4" x14ac:dyDescent="0.25">
      <c r="D1535" s="36"/>
    </row>
    <row r="1536" spans="4:4" x14ac:dyDescent="0.25">
      <c r="D1536" s="36"/>
    </row>
    <row r="1537" spans="4:4" x14ac:dyDescent="0.25">
      <c r="D1537" s="36"/>
    </row>
    <row r="1538" spans="4:4" x14ac:dyDescent="0.25">
      <c r="D1538" s="36"/>
    </row>
    <row r="1539" spans="4:4" x14ac:dyDescent="0.25">
      <c r="D1539" s="36"/>
    </row>
    <row r="1540" spans="4:4" x14ac:dyDescent="0.25">
      <c r="D1540" s="36"/>
    </row>
    <row r="1541" spans="4:4" x14ac:dyDescent="0.25">
      <c r="D1541" s="36"/>
    </row>
    <row r="1542" spans="4:4" x14ac:dyDescent="0.25">
      <c r="D1542" s="36"/>
    </row>
    <row r="1543" spans="4:4" x14ac:dyDescent="0.25">
      <c r="D1543" s="36"/>
    </row>
    <row r="1544" spans="4:4" x14ac:dyDescent="0.25">
      <c r="D1544" s="36"/>
    </row>
    <row r="1545" spans="4:4" x14ac:dyDescent="0.25">
      <c r="D1545" s="36"/>
    </row>
    <row r="1546" spans="4:4" x14ac:dyDescent="0.25">
      <c r="D1546" s="36"/>
    </row>
    <row r="1547" spans="4:4" x14ac:dyDescent="0.25">
      <c r="D1547" s="36"/>
    </row>
    <row r="1548" spans="4:4" x14ac:dyDescent="0.25">
      <c r="D1548" s="36"/>
    </row>
    <row r="1549" spans="4:4" x14ac:dyDescent="0.25">
      <c r="D1549" s="36"/>
    </row>
    <row r="1550" spans="4:4" x14ac:dyDescent="0.25">
      <c r="D1550" s="36"/>
    </row>
    <row r="1551" spans="4:4" x14ac:dyDescent="0.25">
      <c r="D1551" s="36"/>
    </row>
    <row r="1552" spans="4:4" x14ac:dyDescent="0.25">
      <c r="D1552" s="36"/>
    </row>
    <row r="1553" spans="4:4" x14ac:dyDescent="0.25">
      <c r="D1553" s="36"/>
    </row>
    <row r="1554" spans="4:4" x14ac:dyDescent="0.25">
      <c r="D1554" s="36"/>
    </row>
    <row r="1555" spans="4:4" x14ac:dyDescent="0.25">
      <c r="D1555" s="36"/>
    </row>
    <row r="1556" spans="4:4" x14ac:dyDescent="0.25">
      <c r="D1556" s="36"/>
    </row>
    <row r="1557" spans="4:4" x14ac:dyDescent="0.25">
      <c r="D1557" s="36"/>
    </row>
    <row r="1558" spans="4:4" x14ac:dyDescent="0.25">
      <c r="D1558" s="36"/>
    </row>
    <row r="1559" spans="4:4" x14ac:dyDescent="0.25">
      <c r="D1559" s="36"/>
    </row>
    <row r="1560" spans="4:4" x14ac:dyDescent="0.25">
      <c r="D1560" s="36"/>
    </row>
    <row r="1561" spans="4:4" x14ac:dyDescent="0.25">
      <c r="D1561" s="36"/>
    </row>
    <row r="1562" spans="4:4" x14ac:dyDescent="0.25">
      <c r="D1562" s="36"/>
    </row>
    <row r="1563" spans="4:4" x14ac:dyDescent="0.25">
      <c r="D1563" s="36"/>
    </row>
    <row r="1564" spans="4:4" x14ac:dyDescent="0.25">
      <c r="D1564" s="36"/>
    </row>
    <row r="1565" spans="4:4" x14ac:dyDescent="0.25">
      <c r="D1565" s="36"/>
    </row>
    <row r="1566" spans="4:4" x14ac:dyDescent="0.25">
      <c r="D1566" s="36"/>
    </row>
    <row r="1567" spans="4:4" x14ac:dyDescent="0.25">
      <c r="D1567" s="36"/>
    </row>
    <row r="1568" spans="4:4" x14ac:dyDescent="0.25">
      <c r="D1568" s="36"/>
    </row>
    <row r="1569" spans="4:4" x14ac:dyDescent="0.25">
      <c r="D1569" s="36"/>
    </row>
    <row r="1570" spans="4:4" x14ac:dyDescent="0.25">
      <c r="D1570" s="36"/>
    </row>
    <row r="1571" spans="4:4" x14ac:dyDescent="0.25">
      <c r="D1571" s="36"/>
    </row>
    <row r="1572" spans="4:4" x14ac:dyDescent="0.25">
      <c r="D1572" s="36"/>
    </row>
    <row r="1573" spans="4:4" x14ac:dyDescent="0.25">
      <c r="D1573" s="36"/>
    </row>
    <row r="1574" spans="4:4" x14ac:dyDescent="0.25">
      <c r="D1574" s="36"/>
    </row>
    <row r="1575" spans="4:4" x14ac:dyDescent="0.25">
      <c r="D1575" s="36"/>
    </row>
    <row r="1576" spans="4:4" x14ac:dyDescent="0.25">
      <c r="D1576" s="36"/>
    </row>
    <row r="1577" spans="4:4" x14ac:dyDescent="0.25">
      <c r="D1577" s="36"/>
    </row>
    <row r="1578" spans="4:4" x14ac:dyDescent="0.25">
      <c r="D1578" s="36"/>
    </row>
    <row r="1579" spans="4:4" x14ac:dyDescent="0.25">
      <c r="D1579" s="36"/>
    </row>
    <row r="1580" spans="4:4" x14ac:dyDescent="0.25">
      <c r="D1580" s="36"/>
    </row>
    <row r="1581" spans="4:4" x14ac:dyDescent="0.25">
      <c r="D1581" s="36"/>
    </row>
    <row r="1582" spans="4:4" x14ac:dyDescent="0.25">
      <c r="D1582" s="36"/>
    </row>
    <row r="1583" spans="4:4" x14ac:dyDescent="0.25">
      <c r="D1583" s="36"/>
    </row>
    <row r="1584" spans="4:4" x14ac:dyDescent="0.25">
      <c r="D1584" s="36"/>
    </row>
    <row r="1585" spans="4:4" x14ac:dyDescent="0.25">
      <c r="D1585" s="36"/>
    </row>
    <row r="1586" spans="4:4" x14ac:dyDescent="0.25">
      <c r="D1586" s="36"/>
    </row>
    <row r="1587" spans="4:4" x14ac:dyDescent="0.25">
      <c r="D1587" s="36"/>
    </row>
    <row r="1588" spans="4:4" x14ac:dyDescent="0.25">
      <c r="D1588" s="36"/>
    </row>
    <row r="1589" spans="4:4" x14ac:dyDescent="0.25">
      <c r="D1589" s="36"/>
    </row>
    <row r="1590" spans="4:4" x14ac:dyDescent="0.25">
      <c r="D1590" s="36"/>
    </row>
    <row r="1591" spans="4:4" x14ac:dyDescent="0.25">
      <c r="D1591" s="36"/>
    </row>
    <row r="1592" spans="4:4" x14ac:dyDescent="0.25">
      <c r="D1592" s="36"/>
    </row>
    <row r="1593" spans="4:4" x14ac:dyDescent="0.25">
      <c r="D1593" s="36"/>
    </row>
    <row r="1594" spans="4:4" x14ac:dyDescent="0.25">
      <c r="D1594" s="36"/>
    </row>
    <row r="1595" spans="4:4" x14ac:dyDescent="0.25">
      <c r="D1595" s="36"/>
    </row>
    <row r="1596" spans="4:4" x14ac:dyDescent="0.25">
      <c r="D1596" s="36"/>
    </row>
    <row r="1597" spans="4:4" x14ac:dyDescent="0.25">
      <c r="D1597" s="36"/>
    </row>
    <row r="1598" spans="4:4" x14ac:dyDescent="0.25">
      <c r="D1598" s="36"/>
    </row>
    <row r="1599" spans="4:4" x14ac:dyDescent="0.25">
      <c r="D1599" s="36"/>
    </row>
    <row r="1600" spans="4:4" x14ac:dyDescent="0.25">
      <c r="D1600" s="36"/>
    </row>
    <row r="1601" spans="4:4" x14ac:dyDescent="0.25">
      <c r="D1601" s="36"/>
    </row>
    <row r="1602" spans="4:4" x14ac:dyDescent="0.25">
      <c r="D1602" s="36"/>
    </row>
    <row r="1603" spans="4:4" x14ac:dyDescent="0.25">
      <c r="D1603" s="36"/>
    </row>
    <row r="1604" spans="4:4" x14ac:dyDescent="0.25">
      <c r="D1604" s="36"/>
    </row>
    <row r="1605" spans="4:4" x14ac:dyDescent="0.25">
      <c r="D1605" s="36"/>
    </row>
    <row r="1606" spans="4:4" x14ac:dyDescent="0.25">
      <c r="D1606" s="36"/>
    </row>
    <row r="1607" spans="4:4" x14ac:dyDescent="0.25">
      <c r="D1607" s="36"/>
    </row>
    <row r="1608" spans="4:4" x14ac:dyDescent="0.25">
      <c r="D1608" s="36"/>
    </row>
    <row r="1609" spans="4:4" x14ac:dyDescent="0.25">
      <c r="D1609" s="36"/>
    </row>
    <row r="1610" spans="4:4" x14ac:dyDescent="0.25">
      <c r="D1610" s="36"/>
    </row>
    <row r="1611" spans="4:4" x14ac:dyDescent="0.25">
      <c r="D1611" s="36"/>
    </row>
    <row r="1612" spans="4:4" x14ac:dyDescent="0.25">
      <c r="D1612" s="36"/>
    </row>
    <row r="1613" spans="4:4" x14ac:dyDescent="0.25">
      <c r="D1613" s="36"/>
    </row>
    <row r="1614" spans="4:4" x14ac:dyDescent="0.25">
      <c r="D1614" s="36"/>
    </row>
    <row r="1615" spans="4:4" x14ac:dyDescent="0.25">
      <c r="D1615" s="36"/>
    </row>
    <row r="1616" spans="4:4" x14ac:dyDescent="0.25">
      <c r="D1616" s="36"/>
    </row>
    <row r="1617" spans="4:4" x14ac:dyDescent="0.25">
      <c r="D1617" s="36"/>
    </row>
    <row r="1618" spans="4:4" x14ac:dyDescent="0.25">
      <c r="D1618" s="36"/>
    </row>
    <row r="1619" spans="4:4" x14ac:dyDescent="0.25">
      <c r="D1619" s="36"/>
    </row>
    <row r="1620" spans="4:4" x14ac:dyDescent="0.25">
      <c r="D1620" s="36"/>
    </row>
    <row r="1621" spans="4:4" x14ac:dyDescent="0.25">
      <c r="D1621" s="36"/>
    </row>
    <row r="1622" spans="4:4" x14ac:dyDescent="0.25">
      <c r="D1622" s="36"/>
    </row>
    <row r="1623" spans="4:4" x14ac:dyDescent="0.25">
      <c r="D1623" s="36"/>
    </row>
    <row r="1624" spans="4:4" x14ac:dyDescent="0.25">
      <c r="D1624" s="36"/>
    </row>
    <row r="1625" spans="4:4" x14ac:dyDescent="0.25">
      <c r="D1625" s="36"/>
    </row>
    <row r="1626" spans="4:4" x14ac:dyDescent="0.25">
      <c r="D1626" s="36"/>
    </row>
    <row r="1627" spans="4:4" x14ac:dyDescent="0.25">
      <c r="D1627" s="36"/>
    </row>
    <row r="1628" spans="4:4" x14ac:dyDescent="0.25">
      <c r="D1628" s="36"/>
    </row>
    <row r="1629" spans="4:4" x14ac:dyDescent="0.25">
      <c r="D1629" s="36"/>
    </row>
    <row r="1630" spans="4:4" x14ac:dyDescent="0.25">
      <c r="D1630" s="36"/>
    </row>
    <row r="1631" spans="4:4" x14ac:dyDescent="0.25">
      <c r="D1631" s="36"/>
    </row>
    <row r="1632" spans="4:4" x14ac:dyDescent="0.25">
      <c r="D1632" s="36"/>
    </row>
    <row r="1633" spans="4:4" x14ac:dyDescent="0.25">
      <c r="D1633" s="36"/>
    </row>
    <row r="1634" spans="4:4" x14ac:dyDescent="0.25">
      <c r="D1634" s="36"/>
    </row>
    <row r="1635" spans="4:4" x14ac:dyDescent="0.25">
      <c r="D1635" s="36"/>
    </row>
    <row r="1636" spans="4:4" x14ac:dyDescent="0.25">
      <c r="D1636" s="36"/>
    </row>
    <row r="1637" spans="4:4" x14ac:dyDescent="0.25">
      <c r="D1637" s="36"/>
    </row>
    <row r="1638" spans="4:4" x14ac:dyDescent="0.25">
      <c r="D1638" s="36"/>
    </row>
    <row r="1639" spans="4:4" x14ac:dyDescent="0.25">
      <c r="D1639" s="36"/>
    </row>
    <row r="1640" spans="4:4" x14ac:dyDescent="0.25">
      <c r="D1640" s="36"/>
    </row>
    <row r="1641" spans="4:4" x14ac:dyDescent="0.25">
      <c r="D1641" s="36"/>
    </row>
    <row r="1642" spans="4:4" x14ac:dyDescent="0.25">
      <c r="D1642" s="36"/>
    </row>
    <row r="1643" spans="4:4" x14ac:dyDescent="0.25">
      <c r="D1643" s="36"/>
    </row>
    <row r="1644" spans="4:4" x14ac:dyDescent="0.25">
      <c r="D1644" s="36"/>
    </row>
    <row r="1645" spans="4:4" x14ac:dyDescent="0.25">
      <c r="D1645" s="36"/>
    </row>
    <row r="1646" spans="4:4" x14ac:dyDescent="0.25">
      <c r="D1646" s="36"/>
    </row>
    <row r="1647" spans="4:4" x14ac:dyDescent="0.25">
      <c r="D1647" s="36"/>
    </row>
    <row r="1648" spans="4:4" x14ac:dyDescent="0.25">
      <c r="D1648" s="36"/>
    </row>
    <row r="1649" spans="4:4" x14ac:dyDescent="0.25">
      <c r="D1649" s="36"/>
    </row>
    <row r="1650" spans="4:4" x14ac:dyDescent="0.25">
      <c r="D1650" s="36"/>
    </row>
    <row r="1651" spans="4:4" x14ac:dyDescent="0.25">
      <c r="D1651" s="36"/>
    </row>
    <row r="1652" spans="4:4" x14ac:dyDescent="0.25">
      <c r="D1652" s="36"/>
    </row>
    <row r="1653" spans="4:4" x14ac:dyDescent="0.25">
      <c r="D1653" s="36"/>
    </row>
    <row r="1654" spans="4:4" x14ac:dyDescent="0.25">
      <c r="D1654" s="36"/>
    </row>
    <row r="1655" spans="4:4" x14ac:dyDescent="0.25">
      <c r="D1655" s="36"/>
    </row>
    <row r="1656" spans="4:4" x14ac:dyDescent="0.25">
      <c r="D1656" s="36"/>
    </row>
    <row r="1657" spans="4:4" x14ac:dyDescent="0.25">
      <c r="D1657" s="36"/>
    </row>
    <row r="1658" spans="4:4" x14ac:dyDescent="0.25">
      <c r="D1658" s="36"/>
    </row>
    <row r="1659" spans="4:4" x14ac:dyDescent="0.25">
      <c r="D1659" s="36"/>
    </row>
    <row r="1660" spans="4:4" x14ac:dyDescent="0.25">
      <c r="D1660" s="36"/>
    </row>
    <row r="1661" spans="4:4" x14ac:dyDescent="0.25">
      <c r="D1661" s="36"/>
    </row>
    <row r="1662" spans="4:4" x14ac:dyDescent="0.25">
      <c r="D1662" s="36"/>
    </row>
    <row r="1663" spans="4:4" x14ac:dyDescent="0.25">
      <c r="D1663" s="36"/>
    </row>
    <row r="1664" spans="4:4" x14ac:dyDescent="0.25">
      <c r="D1664" s="36"/>
    </row>
    <row r="1665" spans="4:4" x14ac:dyDescent="0.25">
      <c r="D1665" s="36"/>
    </row>
    <row r="1666" spans="4:4" x14ac:dyDescent="0.25">
      <c r="D1666" s="36"/>
    </row>
    <row r="1667" spans="4:4" x14ac:dyDescent="0.25">
      <c r="D1667" s="36"/>
    </row>
    <row r="1668" spans="4:4" x14ac:dyDescent="0.25">
      <c r="D1668" s="36"/>
    </row>
    <row r="1669" spans="4:4" x14ac:dyDescent="0.25">
      <c r="D1669" s="36"/>
    </row>
    <row r="1670" spans="4:4" x14ac:dyDescent="0.25">
      <c r="D1670" s="36"/>
    </row>
    <row r="1671" spans="4:4" x14ac:dyDescent="0.25">
      <c r="D1671" s="36"/>
    </row>
    <row r="1672" spans="4:4" x14ac:dyDescent="0.25">
      <c r="D1672" s="36"/>
    </row>
    <row r="1673" spans="4:4" x14ac:dyDescent="0.25">
      <c r="D1673" s="36"/>
    </row>
    <row r="1674" spans="4:4" x14ac:dyDescent="0.25">
      <c r="D1674" s="36"/>
    </row>
    <row r="1675" spans="4:4" x14ac:dyDescent="0.25">
      <c r="D1675" s="36"/>
    </row>
    <row r="1676" spans="4:4" x14ac:dyDescent="0.25">
      <c r="D1676" s="36"/>
    </row>
    <row r="1677" spans="4:4" x14ac:dyDescent="0.25">
      <c r="D1677" s="36"/>
    </row>
    <row r="1678" spans="4:4" x14ac:dyDescent="0.25">
      <c r="D1678" s="36"/>
    </row>
    <row r="1679" spans="4:4" x14ac:dyDescent="0.25">
      <c r="D1679" s="36"/>
    </row>
    <row r="1680" spans="4:4" x14ac:dyDescent="0.25">
      <c r="D1680" s="36"/>
    </row>
    <row r="1681" spans="4:4" x14ac:dyDescent="0.25">
      <c r="D1681" s="36"/>
    </row>
    <row r="1682" spans="4:4" x14ac:dyDescent="0.25">
      <c r="D1682" s="36"/>
    </row>
    <row r="1683" spans="4:4" x14ac:dyDescent="0.25">
      <c r="D1683" s="36"/>
    </row>
    <row r="1684" spans="4:4" x14ac:dyDescent="0.25">
      <c r="D1684" s="36"/>
    </row>
    <row r="1685" spans="4:4" x14ac:dyDescent="0.25">
      <c r="D1685" s="36"/>
    </row>
    <row r="1686" spans="4:4" x14ac:dyDescent="0.25">
      <c r="D1686" s="36"/>
    </row>
    <row r="1687" spans="4:4" x14ac:dyDescent="0.25">
      <c r="D1687" s="36"/>
    </row>
    <row r="1688" spans="4:4" x14ac:dyDescent="0.25">
      <c r="D1688" s="36"/>
    </row>
    <row r="1689" spans="4:4" x14ac:dyDescent="0.25">
      <c r="D1689" s="36"/>
    </row>
    <row r="1690" spans="4:4" x14ac:dyDescent="0.25">
      <c r="D1690" s="36"/>
    </row>
    <row r="1691" spans="4:4" x14ac:dyDescent="0.25">
      <c r="D1691" s="36"/>
    </row>
    <row r="1692" spans="4:4" x14ac:dyDescent="0.25">
      <c r="D1692" s="36"/>
    </row>
    <row r="1693" spans="4:4" x14ac:dyDescent="0.25">
      <c r="D1693" s="36"/>
    </row>
    <row r="1694" spans="4:4" x14ac:dyDescent="0.25">
      <c r="D1694" s="36"/>
    </row>
    <row r="1695" spans="4:4" x14ac:dyDescent="0.25">
      <c r="D1695" s="36"/>
    </row>
    <row r="1696" spans="4:4" x14ac:dyDescent="0.25">
      <c r="D1696" s="36"/>
    </row>
    <row r="1697" spans="4:4" x14ac:dyDescent="0.25">
      <c r="D1697" s="36"/>
    </row>
    <row r="1698" spans="4:4" x14ac:dyDescent="0.25">
      <c r="D1698" s="36"/>
    </row>
    <row r="1699" spans="4:4" x14ac:dyDescent="0.25">
      <c r="D1699" s="36"/>
    </row>
    <row r="1700" spans="4:4" x14ac:dyDescent="0.25">
      <c r="D1700" s="36"/>
    </row>
    <row r="1701" spans="4:4" x14ac:dyDescent="0.25">
      <c r="D1701" s="36"/>
    </row>
    <row r="1702" spans="4:4" x14ac:dyDescent="0.25">
      <c r="D1702" s="36"/>
    </row>
    <row r="1703" spans="4:4" x14ac:dyDescent="0.25">
      <c r="D1703" s="36"/>
    </row>
    <row r="1704" spans="4:4" x14ac:dyDescent="0.25">
      <c r="D1704" s="36"/>
    </row>
    <row r="1705" spans="4:4" x14ac:dyDescent="0.25">
      <c r="D1705" s="36"/>
    </row>
    <row r="1706" spans="4:4" x14ac:dyDescent="0.25">
      <c r="D1706" s="36"/>
    </row>
    <row r="1707" spans="4:4" x14ac:dyDescent="0.25">
      <c r="D1707" s="36"/>
    </row>
    <row r="1708" spans="4:4" x14ac:dyDescent="0.25">
      <c r="D1708" s="36"/>
    </row>
    <row r="1709" spans="4:4" x14ac:dyDescent="0.25">
      <c r="D1709" s="36"/>
    </row>
    <row r="1710" spans="4:4" x14ac:dyDescent="0.25">
      <c r="D1710" s="36"/>
    </row>
    <row r="1711" spans="4:4" x14ac:dyDescent="0.25">
      <c r="D1711" s="36"/>
    </row>
    <row r="1712" spans="4:4" x14ac:dyDescent="0.25">
      <c r="D1712" s="36"/>
    </row>
    <row r="1713" spans="4:4" x14ac:dyDescent="0.25">
      <c r="D1713" s="36"/>
    </row>
    <row r="1714" spans="4:4" x14ac:dyDescent="0.25">
      <c r="D1714" s="36"/>
    </row>
    <row r="1715" spans="4:4" x14ac:dyDescent="0.25">
      <c r="D1715" s="36"/>
    </row>
    <row r="1716" spans="4:4" x14ac:dyDescent="0.25">
      <c r="D1716" s="36"/>
    </row>
    <row r="1717" spans="4:4" x14ac:dyDescent="0.25">
      <c r="D1717" s="36"/>
    </row>
    <row r="1718" spans="4:4" x14ac:dyDescent="0.25">
      <c r="D1718" s="36"/>
    </row>
    <row r="1719" spans="4:4" x14ac:dyDescent="0.25">
      <c r="D1719" s="36"/>
    </row>
    <row r="1720" spans="4:4" x14ac:dyDescent="0.25">
      <c r="D1720" s="36"/>
    </row>
    <row r="1721" spans="4:4" x14ac:dyDescent="0.25">
      <c r="D1721" s="36"/>
    </row>
    <row r="1722" spans="4:4" x14ac:dyDescent="0.25">
      <c r="D1722" s="36"/>
    </row>
    <row r="1723" spans="4:4" x14ac:dyDescent="0.25">
      <c r="D1723" s="36"/>
    </row>
    <row r="1724" spans="4:4" x14ac:dyDescent="0.25">
      <c r="D1724" s="36"/>
    </row>
    <row r="1725" spans="4:4" x14ac:dyDescent="0.25">
      <c r="D1725" s="36"/>
    </row>
    <row r="1726" spans="4:4" x14ac:dyDescent="0.25">
      <c r="D1726" s="36"/>
    </row>
    <row r="1727" spans="4:4" x14ac:dyDescent="0.25">
      <c r="D1727" s="36"/>
    </row>
    <row r="1728" spans="4:4" x14ac:dyDescent="0.25">
      <c r="D1728" s="36"/>
    </row>
    <row r="1729" spans="4:4" x14ac:dyDescent="0.25">
      <c r="D1729" s="36"/>
    </row>
    <row r="1730" spans="4:4" x14ac:dyDescent="0.25">
      <c r="D1730" s="36"/>
    </row>
    <row r="1731" spans="4:4" x14ac:dyDescent="0.25">
      <c r="D1731" s="36"/>
    </row>
    <row r="1732" spans="4:4" x14ac:dyDescent="0.25">
      <c r="D1732" s="36"/>
    </row>
    <row r="1733" spans="4:4" x14ac:dyDescent="0.25">
      <c r="D1733" s="36"/>
    </row>
    <row r="1734" spans="4:4" x14ac:dyDescent="0.25">
      <c r="D1734" s="36"/>
    </row>
    <row r="1735" spans="4:4" x14ac:dyDescent="0.25">
      <c r="D1735" s="36"/>
    </row>
    <row r="1736" spans="4:4" x14ac:dyDescent="0.25">
      <c r="D1736" s="36"/>
    </row>
    <row r="1737" spans="4:4" x14ac:dyDescent="0.25">
      <c r="D1737" s="36"/>
    </row>
    <row r="1738" spans="4:4" x14ac:dyDescent="0.25">
      <c r="D1738" s="36"/>
    </row>
    <row r="1739" spans="4:4" x14ac:dyDescent="0.25">
      <c r="D1739" s="36"/>
    </row>
    <row r="1740" spans="4:4" x14ac:dyDescent="0.25">
      <c r="D1740" s="36"/>
    </row>
    <row r="1741" spans="4:4" x14ac:dyDescent="0.25">
      <c r="D1741" s="36"/>
    </row>
    <row r="1742" spans="4:4" x14ac:dyDescent="0.25">
      <c r="D1742" s="36"/>
    </row>
    <row r="1743" spans="4:4" x14ac:dyDescent="0.25">
      <c r="D1743" s="36"/>
    </row>
    <row r="1744" spans="4:4" x14ac:dyDescent="0.25">
      <c r="D1744" s="36"/>
    </row>
    <row r="1745" spans="4:4" x14ac:dyDescent="0.25">
      <c r="D1745" s="36"/>
    </row>
    <row r="1746" spans="4:4" x14ac:dyDescent="0.25">
      <c r="D1746" s="36"/>
    </row>
    <row r="1747" spans="4:4" x14ac:dyDescent="0.25">
      <c r="D1747" s="36"/>
    </row>
    <row r="1748" spans="4:4" x14ac:dyDescent="0.25">
      <c r="D1748" s="36"/>
    </row>
    <row r="1749" spans="4:4" x14ac:dyDescent="0.25">
      <c r="D1749" s="36"/>
    </row>
    <row r="1750" spans="4:4" x14ac:dyDescent="0.25">
      <c r="D1750" s="36"/>
    </row>
    <row r="1751" spans="4:4" x14ac:dyDescent="0.25">
      <c r="D1751" s="36"/>
    </row>
    <row r="1752" spans="4:4" x14ac:dyDescent="0.25">
      <c r="D1752" s="36"/>
    </row>
    <row r="1753" spans="4:4" x14ac:dyDescent="0.25">
      <c r="D1753" s="36"/>
    </row>
    <row r="1754" spans="4:4" x14ac:dyDescent="0.25">
      <c r="D1754" s="36"/>
    </row>
    <row r="1755" spans="4:4" x14ac:dyDescent="0.25">
      <c r="D1755" s="36"/>
    </row>
    <row r="1756" spans="4:4" x14ac:dyDescent="0.25">
      <c r="D1756" s="36"/>
    </row>
    <row r="1757" spans="4:4" x14ac:dyDescent="0.25">
      <c r="D1757" s="36"/>
    </row>
    <row r="1758" spans="4:4" x14ac:dyDescent="0.25">
      <c r="D1758" s="36"/>
    </row>
    <row r="1759" spans="4:4" x14ac:dyDescent="0.25">
      <c r="D1759" s="36"/>
    </row>
    <row r="1760" spans="4:4" x14ac:dyDescent="0.25">
      <c r="D1760" s="36"/>
    </row>
    <row r="1761" spans="4:4" x14ac:dyDescent="0.25">
      <c r="D1761" s="36"/>
    </row>
    <row r="1762" spans="4:4" x14ac:dyDescent="0.25">
      <c r="D1762" s="36"/>
    </row>
    <row r="1763" spans="4:4" x14ac:dyDescent="0.25">
      <c r="D1763" s="36"/>
    </row>
    <row r="1764" spans="4:4" x14ac:dyDescent="0.25">
      <c r="D1764" s="36"/>
    </row>
    <row r="1765" spans="4:4" x14ac:dyDescent="0.25">
      <c r="D1765" s="36"/>
    </row>
    <row r="1766" spans="4:4" x14ac:dyDescent="0.25">
      <c r="D1766" s="36"/>
    </row>
    <row r="1767" spans="4:4" x14ac:dyDescent="0.25">
      <c r="D1767" s="36"/>
    </row>
    <row r="1768" spans="4:4" x14ac:dyDescent="0.25">
      <c r="D1768" s="36"/>
    </row>
    <row r="1769" spans="4:4" x14ac:dyDescent="0.25">
      <c r="D1769" s="36"/>
    </row>
    <row r="1770" spans="4:4" x14ac:dyDescent="0.25">
      <c r="D1770" s="36"/>
    </row>
    <row r="1771" spans="4:4" x14ac:dyDescent="0.25">
      <c r="D1771" s="36"/>
    </row>
    <row r="1772" spans="4:4" x14ac:dyDescent="0.25">
      <c r="D1772" s="36"/>
    </row>
    <row r="1773" spans="4:4" x14ac:dyDescent="0.25">
      <c r="D1773" s="36"/>
    </row>
    <row r="1774" spans="4:4" x14ac:dyDescent="0.25">
      <c r="D1774" s="36"/>
    </row>
    <row r="1775" spans="4:4" x14ac:dyDescent="0.25">
      <c r="D1775" s="36"/>
    </row>
    <row r="1776" spans="4:4" x14ac:dyDescent="0.25">
      <c r="D1776" s="36"/>
    </row>
    <row r="1777" spans="4:4" x14ac:dyDescent="0.25">
      <c r="D1777" s="36"/>
    </row>
    <row r="1778" spans="4:4" x14ac:dyDescent="0.25">
      <c r="D1778" s="36"/>
    </row>
    <row r="1779" spans="4:4" x14ac:dyDescent="0.25">
      <c r="D1779" s="36"/>
    </row>
    <row r="1780" spans="4:4" x14ac:dyDescent="0.25">
      <c r="D1780" s="36"/>
    </row>
    <row r="1781" spans="4:4" x14ac:dyDescent="0.25">
      <c r="D1781" s="36"/>
    </row>
    <row r="1782" spans="4:4" x14ac:dyDescent="0.25">
      <c r="D1782" s="36"/>
    </row>
    <row r="1783" spans="4:4" x14ac:dyDescent="0.25">
      <c r="D1783" s="36"/>
    </row>
    <row r="1784" spans="4:4" x14ac:dyDescent="0.25">
      <c r="D1784" s="36"/>
    </row>
    <row r="1785" spans="4:4" x14ac:dyDescent="0.25">
      <c r="D1785" s="36"/>
    </row>
    <row r="1786" spans="4:4" x14ac:dyDescent="0.25">
      <c r="D1786" s="36"/>
    </row>
    <row r="1787" spans="4:4" x14ac:dyDescent="0.25">
      <c r="D1787" s="36"/>
    </row>
    <row r="1788" spans="4:4" x14ac:dyDescent="0.25">
      <c r="D1788" s="36"/>
    </row>
    <row r="1789" spans="4:4" x14ac:dyDescent="0.25">
      <c r="D1789" s="36"/>
    </row>
    <row r="1790" spans="4:4" x14ac:dyDescent="0.25">
      <c r="D1790" s="36"/>
    </row>
    <row r="1791" spans="4:4" x14ac:dyDescent="0.25">
      <c r="D1791" s="36"/>
    </row>
    <row r="1792" spans="4:4" x14ac:dyDescent="0.25">
      <c r="D1792" s="36"/>
    </row>
    <row r="1793" spans="4:4" x14ac:dyDescent="0.25">
      <c r="D1793" s="36"/>
    </row>
    <row r="1794" spans="4:4" x14ac:dyDescent="0.25">
      <c r="D1794" s="36"/>
    </row>
    <row r="1795" spans="4:4" x14ac:dyDescent="0.25">
      <c r="D1795" s="36"/>
    </row>
    <row r="1796" spans="4:4" x14ac:dyDescent="0.25">
      <c r="D1796" s="36"/>
    </row>
    <row r="1797" spans="4:4" x14ac:dyDescent="0.25">
      <c r="D1797" s="36"/>
    </row>
    <row r="1798" spans="4:4" x14ac:dyDescent="0.25">
      <c r="D1798" s="36"/>
    </row>
    <row r="1799" spans="4:4" x14ac:dyDescent="0.25">
      <c r="D1799" s="36"/>
    </row>
    <row r="1800" spans="4:4" x14ac:dyDescent="0.25">
      <c r="D1800" s="36"/>
    </row>
    <row r="1801" spans="4:4" x14ac:dyDescent="0.25">
      <c r="D1801" s="36"/>
    </row>
    <row r="1802" spans="4:4" x14ac:dyDescent="0.25">
      <c r="D1802" s="36"/>
    </row>
    <row r="1803" spans="4:4" x14ac:dyDescent="0.25">
      <c r="D1803" s="36"/>
    </row>
    <row r="1804" spans="4:4" x14ac:dyDescent="0.25">
      <c r="D1804" s="36"/>
    </row>
    <row r="1805" spans="4:4" x14ac:dyDescent="0.25">
      <c r="D1805" s="36"/>
    </row>
    <row r="1806" spans="4:4" x14ac:dyDescent="0.25">
      <c r="D1806" s="36"/>
    </row>
    <row r="1807" spans="4:4" x14ac:dyDescent="0.25">
      <c r="D1807" s="36"/>
    </row>
    <row r="1808" spans="4:4" x14ac:dyDescent="0.25">
      <c r="D1808" s="36"/>
    </row>
    <row r="1809" spans="4:4" x14ac:dyDescent="0.25">
      <c r="D1809" s="36"/>
    </row>
    <row r="1810" spans="4:4" x14ac:dyDescent="0.25">
      <c r="D1810" s="36"/>
    </row>
    <row r="1811" spans="4:4" x14ac:dyDescent="0.25">
      <c r="D1811" s="36"/>
    </row>
    <row r="1812" spans="4:4" x14ac:dyDescent="0.25">
      <c r="D1812" s="36"/>
    </row>
    <row r="1813" spans="4:4" x14ac:dyDescent="0.25">
      <c r="D1813" s="36"/>
    </row>
    <row r="1814" spans="4:4" x14ac:dyDescent="0.25">
      <c r="D1814" s="36"/>
    </row>
    <row r="1815" spans="4:4" x14ac:dyDescent="0.25">
      <c r="D1815" s="36"/>
    </row>
    <row r="1816" spans="4:4" x14ac:dyDescent="0.25">
      <c r="D1816" s="36"/>
    </row>
    <row r="1817" spans="4:4" x14ac:dyDescent="0.25">
      <c r="D1817" s="36"/>
    </row>
    <row r="1818" spans="4:4" x14ac:dyDescent="0.25">
      <c r="D1818" s="36"/>
    </row>
    <row r="1819" spans="4:4" x14ac:dyDescent="0.25">
      <c r="D1819" s="36"/>
    </row>
    <row r="1820" spans="4:4" x14ac:dyDescent="0.25">
      <c r="D1820" s="36"/>
    </row>
    <row r="1821" spans="4:4" x14ac:dyDescent="0.25">
      <c r="D1821" s="36"/>
    </row>
    <row r="1822" spans="4:4" x14ac:dyDescent="0.25">
      <c r="D1822" s="36"/>
    </row>
    <row r="1823" spans="4:4" x14ac:dyDescent="0.25">
      <c r="D1823" s="36"/>
    </row>
    <row r="1824" spans="4:4" x14ac:dyDescent="0.25">
      <c r="D1824" s="36"/>
    </row>
    <row r="1825" spans="4:4" x14ac:dyDescent="0.25">
      <c r="D1825" s="36"/>
    </row>
    <row r="1826" spans="4:4" x14ac:dyDescent="0.25">
      <c r="D1826" s="36"/>
    </row>
    <row r="1827" spans="4:4" x14ac:dyDescent="0.25">
      <c r="D1827" s="36"/>
    </row>
    <row r="1828" spans="4:4" x14ac:dyDescent="0.25">
      <c r="D1828" s="36"/>
    </row>
    <row r="1829" spans="4:4" x14ac:dyDescent="0.25">
      <c r="D1829" s="36"/>
    </row>
    <row r="1830" spans="4:4" x14ac:dyDescent="0.25">
      <c r="D1830" s="36"/>
    </row>
    <row r="1831" spans="4:4" x14ac:dyDescent="0.25">
      <c r="D1831" s="36"/>
    </row>
    <row r="1832" spans="4:4" x14ac:dyDescent="0.25">
      <c r="D1832" s="36"/>
    </row>
    <row r="1833" spans="4:4" x14ac:dyDescent="0.25">
      <c r="D1833" s="36"/>
    </row>
    <row r="1834" spans="4:4" x14ac:dyDescent="0.25">
      <c r="D1834" s="36"/>
    </row>
    <row r="1835" spans="4:4" x14ac:dyDescent="0.25">
      <c r="D1835" s="36"/>
    </row>
    <row r="1836" spans="4:4" x14ac:dyDescent="0.25">
      <c r="D1836" s="36"/>
    </row>
    <row r="1837" spans="4:4" x14ac:dyDescent="0.25">
      <c r="D1837" s="36"/>
    </row>
    <row r="1838" spans="4:4" x14ac:dyDescent="0.25">
      <c r="D1838" s="36"/>
    </row>
    <row r="1839" spans="4:4" x14ac:dyDescent="0.25">
      <c r="D1839" s="36"/>
    </row>
    <row r="1840" spans="4:4" x14ac:dyDescent="0.25">
      <c r="D1840" s="36"/>
    </row>
    <row r="1841" spans="4:4" x14ac:dyDescent="0.25">
      <c r="D1841" s="36"/>
    </row>
    <row r="1842" spans="4:4" x14ac:dyDescent="0.25">
      <c r="D1842" s="36"/>
    </row>
    <row r="1843" spans="4:4" x14ac:dyDescent="0.25">
      <c r="D1843" s="36"/>
    </row>
    <row r="1844" spans="4:4" x14ac:dyDescent="0.25">
      <c r="D1844" s="36"/>
    </row>
    <row r="1845" spans="4:4" x14ac:dyDescent="0.25">
      <c r="D1845" s="36"/>
    </row>
    <row r="1846" spans="4:4" x14ac:dyDescent="0.25">
      <c r="D1846" s="36"/>
    </row>
    <row r="1847" spans="4:4" x14ac:dyDescent="0.25">
      <c r="D1847" s="36"/>
    </row>
    <row r="1848" spans="4:4" x14ac:dyDescent="0.25">
      <c r="D1848" s="36"/>
    </row>
    <row r="1849" spans="4:4" x14ac:dyDescent="0.25">
      <c r="D1849" s="36"/>
    </row>
    <row r="1850" spans="4:4" x14ac:dyDescent="0.25">
      <c r="D1850" s="36"/>
    </row>
    <row r="1851" spans="4:4" x14ac:dyDescent="0.25">
      <c r="D1851" s="36"/>
    </row>
    <row r="1852" spans="4:4" x14ac:dyDescent="0.25">
      <c r="D1852" s="36"/>
    </row>
    <row r="1853" spans="4:4" x14ac:dyDescent="0.25">
      <c r="D1853" s="36"/>
    </row>
    <row r="1854" spans="4:4" x14ac:dyDescent="0.25">
      <c r="D1854" s="36"/>
    </row>
    <row r="1855" spans="4:4" x14ac:dyDescent="0.25">
      <c r="D1855" s="36"/>
    </row>
    <row r="1856" spans="4:4" x14ac:dyDescent="0.25">
      <c r="D1856" s="36"/>
    </row>
    <row r="1857" spans="4:4" x14ac:dyDescent="0.25">
      <c r="D1857" s="36"/>
    </row>
    <row r="1858" spans="4:4" x14ac:dyDescent="0.25">
      <c r="D1858" s="36"/>
    </row>
    <row r="1859" spans="4:4" x14ac:dyDescent="0.25">
      <c r="D1859" s="36"/>
    </row>
    <row r="1860" spans="4:4" x14ac:dyDescent="0.25">
      <c r="D1860" s="36"/>
    </row>
    <row r="1861" spans="4:4" x14ac:dyDescent="0.25">
      <c r="D1861" s="36"/>
    </row>
    <row r="1862" spans="4:4" x14ac:dyDescent="0.25">
      <c r="D1862" s="36"/>
    </row>
    <row r="1863" spans="4:4" x14ac:dyDescent="0.25">
      <c r="D1863" s="36"/>
    </row>
    <row r="1864" spans="4:4" x14ac:dyDescent="0.25">
      <c r="D1864" s="36"/>
    </row>
    <row r="1865" spans="4:4" x14ac:dyDescent="0.25">
      <c r="D1865" s="36"/>
    </row>
    <row r="1866" spans="4:4" x14ac:dyDescent="0.25">
      <c r="D1866" s="36"/>
    </row>
    <row r="1867" spans="4:4" x14ac:dyDescent="0.25">
      <c r="D1867" s="36"/>
    </row>
    <row r="1868" spans="4:4" x14ac:dyDescent="0.25">
      <c r="D1868" s="36"/>
    </row>
    <row r="1869" spans="4:4" x14ac:dyDescent="0.25">
      <c r="D1869" s="36"/>
    </row>
    <row r="1870" spans="4:4" x14ac:dyDescent="0.25">
      <c r="D1870" s="36"/>
    </row>
    <row r="1871" spans="4:4" x14ac:dyDescent="0.25">
      <c r="D1871" s="36"/>
    </row>
    <row r="1872" spans="4:4" x14ac:dyDescent="0.25">
      <c r="D1872" s="36"/>
    </row>
    <row r="1873" spans="4:4" x14ac:dyDescent="0.25">
      <c r="D1873" s="36"/>
    </row>
    <row r="1874" spans="4:4" x14ac:dyDescent="0.25">
      <c r="D1874" s="36"/>
    </row>
    <row r="1875" spans="4:4" x14ac:dyDescent="0.25">
      <c r="D1875" s="36"/>
    </row>
    <row r="1876" spans="4:4" x14ac:dyDescent="0.25">
      <c r="D1876" s="36"/>
    </row>
    <row r="1877" spans="4:4" x14ac:dyDescent="0.25">
      <c r="D1877" s="36"/>
    </row>
    <row r="1878" spans="4:4" x14ac:dyDescent="0.25">
      <c r="D1878" s="36"/>
    </row>
    <row r="1879" spans="4:4" x14ac:dyDescent="0.25">
      <c r="D1879" s="36"/>
    </row>
    <row r="1880" spans="4:4" x14ac:dyDescent="0.25">
      <c r="D1880" s="36"/>
    </row>
    <row r="1881" spans="4:4" x14ac:dyDescent="0.25">
      <c r="D1881" s="36"/>
    </row>
    <row r="1882" spans="4:4" x14ac:dyDescent="0.25">
      <c r="D1882" s="36"/>
    </row>
    <row r="1883" spans="4:4" x14ac:dyDescent="0.25">
      <c r="D1883" s="36"/>
    </row>
    <row r="1884" spans="4:4" x14ac:dyDescent="0.25">
      <c r="D1884" s="36"/>
    </row>
    <row r="1885" spans="4:4" x14ac:dyDescent="0.25">
      <c r="D1885" s="36"/>
    </row>
    <row r="1886" spans="4:4" x14ac:dyDescent="0.25">
      <c r="D1886" s="36"/>
    </row>
    <row r="1887" spans="4:4" x14ac:dyDescent="0.25">
      <c r="D1887" s="36"/>
    </row>
    <row r="1888" spans="4:4" x14ac:dyDescent="0.25">
      <c r="D1888" s="36"/>
    </row>
    <row r="1889" spans="4:4" x14ac:dyDescent="0.25">
      <c r="D1889" s="36"/>
    </row>
    <row r="1890" spans="4:4" x14ac:dyDescent="0.25">
      <c r="D1890" s="36"/>
    </row>
    <row r="1891" spans="4:4" x14ac:dyDescent="0.25">
      <c r="D1891" s="36"/>
    </row>
    <row r="1892" spans="4:4" x14ac:dyDescent="0.25">
      <c r="D1892" s="36"/>
    </row>
    <row r="1893" spans="4:4" x14ac:dyDescent="0.25">
      <c r="D1893" s="36"/>
    </row>
    <row r="1894" spans="4:4" x14ac:dyDescent="0.25">
      <c r="D1894" s="36"/>
    </row>
    <row r="1895" spans="4:4" x14ac:dyDescent="0.25">
      <c r="D1895" s="36"/>
    </row>
    <row r="1896" spans="4:4" x14ac:dyDescent="0.25">
      <c r="D1896" s="36"/>
    </row>
    <row r="1897" spans="4:4" x14ac:dyDescent="0.25">
      <c r="D1897" s="36"/>
    </row>
    <row r="1898" spans="4:4" x14ac:dyDescent="0.25">
      <c r="D1898" s="36"/>
    </row>
    <row r="1899" spans="4:4" x14ac:dyDescent="0.25">
      <c r="D1899" s="36"/>
    </row>
    <row r="1900" spans="4:4" x14ac:dyDescent="0.25">
      <c r="D1900" s="36"/>
    </row>
    <row r="1901" spans="4:4" x14ac:dyDescent="0.25">
      <c r="D1901" s="36"/>
    </row>
    <row r="1902" spans="4:4" x14ac:dyDescent="0.25">
      <c r="D1902" s="36"/>
    </row>
    <row r="1903" spans="4:4" x14ac:dyDescent="0.25">
      <c r="D1903" s="36"/>
    </row>
    <row r="1904" spans="4:4" x14ac:dyDescent="0.25">
      <c r="D1904" s="36"/>
    </row>
    <row r="1905" spans="4:4" x14ac:dyDescent="0.25">
      <c r="D1905" s="36"/>
    </row>
    <row r="1906" spans="4:4" x14ac:dyDescent="0.25">
      <c r="D1906" s="36"/>
    </row>
    <row r="1907" spans="4:4" x14ac:dyDescent="0.25">
      <c r="D1907" s="36"/>
    </row>
    <row r="1908" spans="4:4" x14ac:dyDescent="0.25">
      <c r="D1908" s="36"/>
    </row>
    <row r="1909" spans="4:4" x14ac:dyDescent="0.25">
      <c r="D1909" s="36"/>
    </row>
    <row r="1910" spans="4:4" x14ac:dyDescent="0.25">
      <c r="D1910" s="36"/>
    </row>
    <row r="1911" spans="4:4" x14ac:dyDescent="0.25">
      <c r="D1911" s="36"/>
    </row>
    <row r="1912" spans="4:4" x14ac:dyDescent="0.25">
      <c r="D1912" s="36"/>
    </row>
    <row r="1913" spans="4:4" x14ac:dyDescent="0.25">
      <c r="D1913" s="36"/>
    </row>
    <row r="1914" spans="4:4" x14ac:dyDescent="0.25">
      <c r="D1914" s="36"/>
    </row>
    <row r="1915" spans="4:4" x14ac:dyDescent="0.25">
      <c r="D1915" s="36"/>
    </row>
    <row r="1916" spans="4:4" x14ac:dyDescent="0.25">
      <c r="D1916" s="36"/>
    </row>
    <row r="1917" spans="4:4" x14ac:dyDescent="0.25">
      <c r="D1917" s="36"/>
    </row>
    <row r="1918" spans="4:4" x14ac:dyDescent="0.25">
      <c r="D1918" s="36"/>
    </row>
    <row r="1919" spans="4:4" x14ac:dyDescent="0.25">
      <c r="D1919" s="36"/>
    </row>
    <row r="1920" spans="4:4" x14ac:dyDescent="0.25">
      <c r="D1920" s="36"/>
    </row>
    <row r="1921" spans="4:4" x14ac:dyDescent="0.25">
      <c r="D1921" s="36"/>
    </row>
    <row r="1922" spans="4:4" x14ac:dyDescent="0.25">
      <c r="D1922" s="36"/>
    </row>
    <row r="1923" spans="4:4" x14ac:dyDescent="0.25">
      <c r="D1923" s="36"/>
    </row>
    <row r="1924" spans="4:4" x14ac:dyDescent="0.25">
      <c r="D1924" s="36"/>
    </row>
    <row r="1925" spans="4:4" x14ac:dyDescent="0.25">
      <c r="D1925" s="36"/>
    </row>
    <row r="1926" spans="4:4" x14ac:dyDescent="0.25">
      <c r="D1926" s="36"/>
    </row>
    <row r="1927" spans="4:4" x14ac:dyDescent="0.25">
      <c r="D1927" s="36"/>
    </row>
    <row r="1928" spans="4:4" x14ac:dyDescent="0.25">
      <c r="D1928" s="36"/>
    </row>
    <row r="1929" spans="4:4" x14ac:dyDescent="0.25">
      <c r="D1929" s="36"/>
    </row>
    <row r="1930" spans="4:4" x14ac:dyDescent="0.25">
      <c r="D1930" s="36"/>
    </row>
    <row r="1931" spans="4:4" x14ac:dyDescent="0.25">
      <c r="D1931" s="36"/>
    </row>
    <row r="1932" spans="4:4" x14ac:dyDescent="0.25">
      <c r="D1932" s="36"/>
    </row>
    <row r="1933" spans="4:4" x14ac:dyDescent="0.25">
      <c r="D1933" s="36"/>
    </row>
    <row r="1934" spans="4:4" x14ac:dyDescent="0.25">
      <c r="D1934" s="36"/>
    </row>
    <row r="1935" spans="4:4" x14ac:dyDescent="0.25">
      <c r="D1935" s="36"/>
    </row>
    <row r="1936" spans="4:4" x14ac:dyDescent="0.25">
      <c r="D1936" s="36"/>
    </row>
    <row r="1937" spans="4:4" x14ac:dyDescent="0.25">
      <c r="D1937" s="36"/>
    </row>
    <row r="1938" spans="4:4" x14ac:dyDescent="0.25">
      <c r="D1938" s="36"/>
    </row>
    <row r="1939" spans="4:4" x14ac:dyDescent="0.25">
      <c r="D1939" s="36"/>
    </row>
    <row r="1940" spans="4:4" x14ac:dyDescent="0.25">
      <c r="D1940" s="36"/>
    </row>
    <row r="1941" spans="4:4" x14ac:dyDescent="0.25">
      <c r="D1941" s="36"/>
    </row>
    <row r="1942" spans="4:4" x14ac:dyDescent="0.25">
      <c r="D1942" s="36"/>
    </row>
    <row r="1943" spans="4:4" x14ac:dyDescent="0.25">
      <c r="D1943" s="36"/>
    </row>
    <row r="1944" spans="4:4" x14ac:dyDescent="0.25">
      <c r="D1944" s="36"/>
    </row>
    <row r="1945" spans="4:4" x14ac:dyDescent="0.25">
      <c r="D1945" s="36"/>
    </row>
    <row r="1946" spans="4:4" x14ac:dyDescent="0.25">
      <c r="D1946" s="36"/>
    </row>
    <row r="1947" spans="4:4" x14ac:dyDescent="0.25">
      <c r="D1947" s="36"/>
    </row>
    <row r="1948" spans="4:4" x14ac:dyDescent="0.25">
      <c r="D1948" s="36"/>
    </row>
    <row r="1949" spans="4:4" x14ac:dyDescent="0.25">
      <c r="D1949" s="36"/>
    </row>
    <row r="1950" spans="4:4" x14ac:dyDescent="0.25">
      <c r="D1950" s="36"/>
    </row>
    <row r="1951" spans="4:4" x14ac:dyDescent="0.25">
      <c r="D1951" s="36"/>
    </row>
    <row r="1952" spans="4:4" x14ac:dyDescent="0.25">
      <c r="D1952" s="36"/>
    </row>
    <row r="1953" spans="4:4" x14ac:dyDescent="0.25">
      <c r="D1953" s="36"/>
    </row>
    <row r="1954" spans="4:4" x14ac:dyDescent="0.25">
      <c r="D1954" s="36"/>
    </row>
    <row r="1955" spans="4:4" x14ac:dyDescent="0.25">
      <c r="D1955" s="36"/>
    </row>
    <row r="1956" spans="4:4" x14ac:dyDescent="0.25">
      <c r="D1956" s="36"/>
    </row>
    <row r="1957" spans="4:4" x14ac:dyDescent="0.25">
      <c r="D1957" s="36"/>
    </row>
    <row r="1958" spans="4:4" x14ac:dyDescent="0.25">
      <c r="D1958" s="36"/>
    </row>
    <row r="1959" spans="4:4" x14ac:dyDescent="0.25">
      <c r="D1959" s="36"/>
    </row>
    <row r="1960" spans="4:4" x14ac:dyDescent="0.25">
      <c r="D1960" s="36"/>
    </row>
    <row r="1961" spans="4:4" x14ac:dyDescent="0.25">
      <c r="D1961" s="36"/>
    </row>
    <row r="1962" spans="4:4" x14ac:dyDescent="0.25">
      <c r="D1962" s="36"/>
    </row>
    <row r="1963" spans="4:4" x14ac:dyDescent="0.25">
      <c r="D1963" s="36"/>
    </row>
    <row r="1964" spans="4:4" x14ac:dyDescent="0.25">
      <c r="D1964" s="36"/>
    </row>
    <row r="1965" spans="4:4" x14ac:dyDescent="0.25">
      <c r="D1965" s="36"/>
    </row>
    <row r="1966" spans="4:4" x14ac:dyDescent="0.25">
      <c r="D1966" s="36"/>
    </row>
    <row r="1967" spans="4:4" x14ac:dyDescent="0.25">
      <c r="D1967" s="36"/>
    </row>
    <row r="1968" spans="4:4" x14ac:dyDescent="0.25">
      <c r="D1968" s="36"/>
    </row>
    <row r="1969" spans="4:4" x14ac:dyDescent="0.25">
      <c r="D1969" s="36"/>
    </row>
    <row r="1970" spans="4:4" x14ac:dyDescent="0.25">
      <c r="D1970" s="36"/>
    </row>
    <row r="1971" spans="4:4" x14ac:dyDescent="0.25">
      <c r="D1971" s="36"/>
    </row>
    <row r="1972" spans="4:4" x14ac:dyDescent="0.25">
      <c r="D1972" s="36"/>
    </row>
    <row r="1973" spans="4:4" x14ac:dyDescent="0.25">
      <c r="D1973" s="36"/>
    </row>
    <row r="1974" spans="4:4" x14ac:dyDescent="0.25">
      <c r="D1974" s="36"/>
    </row>
    <row r="1975" spans="4:4" x14ac:dyDescent="0.25">
      <c r="D1975" s="36"/>
    </row>
    <row r="1976" spans="4:4" x14ac:dyDescent="0.25">
      <c r="D1976" s="36"/>
    </row>
    <row r="1977" spans="4:4" x14ac:dyDescent="0.25">
      <c r="D1977" s="36"/>
    </row>
    <row r="1978" spans="4:4" x14ac:dyDescent="0.25">
      <c r="D1978" s="36"/>
    </row>
    <row r="1979" spans="4:4" x14ac:dyDescent="0.25">
      <c r="D1979" s="36"/>
    </row>
    <row r="1980" spans="4:4" x14ac:dyDescent="0.25">
      <c r="D1980" s="36"/>
    </row>
    <row r="1981" spans="4:4" x14ac:dyDescent="0.25">
      <c r="D1981" s="36"/>
    </row>
    <row r="1982" spans="4:4" x14ac:dyDescent="0.25">
      <c r="D1982" s="36"/>
    </row>
    <row r="1983" spans="4:4" x14ac:dyDescent="0.25">
      <c r="D1983" s="36"/>
    </row>
    <row r="1984" spans="4:4" x14ac:dyDescent="0.25">
      <c r="D1984" s="36"/>
    </row>
    <row r="1985" spans="4:4" x14ac:dyDescent="0.25">
      <c r="D1985" s="36"/>
    </row>
    <row r="1986" spans="4:4" x14ac:dyDescent="0.25">
      <c r="D1986" s="36"/>
    </row>
    <row r="1987" spans="4:4" x14ac:dyDescent="0.25">
      <c r="D1987" s="36"/>
    </row>
    <row r="1988" spans="4:4" x14ac:dyDescent="0.25">
      <c r="D1988" s="36"/>
    </row>
    <row r="1989" spans="4:4" x14ac:dyDescent="0.25">
      <c r="D1989" s="36"/>
    </row>
    <row r="1990" spans="4:4" x14ac:dyDescent="0.25">
      <c r="D1990" s="36"/>
    </row>
    <row r="1991" spans="4:4" x14ac:dyDescent="0.25">
      <c r="D1991" s="36"/>
    </row>
    <row r="1992" spans="4:4" x14ac:dyDescent="0.25">
      <c r="D1992" s="36"/>
    </row>
    <row r="1993" spans="4:4" x14ac:dyDescent="0.25">
      <c r="D1993" s="36"/>
    </row>
    <row r="1994" spans="4:4" x14ac:dyDescent="0.25">
      <c r="D1994" s="36"/>
    </row>
    <row r="1995" spans="4:4" x14ac:dyDescent="0.25">
      <c r="D1995" s="36"/>
    </row>
    <row r="1996" spans="4:4" x14ac:dyDescent="0.25">
      <c r="D1996" s="36"/>
    </row>
    <row r="1997" spans="4:4" x14ac:dyDescent="0.25">
      <c r="D1997" s="36"/>
    </row>
    <row r="1998" spans="4:4" x14ac:dyDescent="0.25">
      <c r="D1998" s="36"/>
    </row>
    <row r="1999" spans="4:4" x14ac:dyDescent="0.25">
      <c r="D1999" s="36"/>
    </row>
    <row r="2000" spans="4:4" x14ac:dyDescent="0.25">
      <c r="D2000" s="36"/>
    </row>
    <row r="2001" spans="4:4" x14ac:dyDescent="0.25">
      <c r="D2001" s="36"/>
    </row>
    <row r="2002" spans="4:4" x14ac:dyDescent="0.25">
      <c r="D2002" s="36"/>
    </row>
    <row r="2003" spans="4:4" x14ac:dyDescent="0.25">
      <c r="D2003" s="36"/>
    </row>
    <row r="2004" spans="4:4" x14ac:dyDescent="0.25">
      <c r="D2004" s="36"/>
    </row>
    <row r="2005" spans="4:4" x14ac:dyDescent="0.25">
      <c r="D2005" s="36"/>
    </row>
    <row r="2006" spans="4:4" x14ac:dyDescent="0.25">
      <c r="D2006" s="36"/>
    </row>
    <row r="2007" spans="4:4" x14ac:dyDescent="0.25">
      <c r="D2007" s="36"/>
    </row>
    <row r="2008" spans="4:4" x14ac:dyDescent="0.25">
      <c r="D2008" s="36"/>
    </row>
    <row r="2009" spans="4:4" x14ac:dyDescent="0.25">
      <c r="D2009" s="36"/>
    </row>
    <row r="2010" spans="4:4" x14ac:dyDescent="0.25">
      <c r="D2010" s="36"/>
    </row>
    <row r="2011" spans="4:4" x14ac:dyDescent="0.25">
      <c r="D2011" s="36"/>
    </row>
    <row r="2012" spans="4:4" x14ac:dyDescent="0.25">
      <c r="D2012" s="36"/>
    </row>
    <row r="2013" spans="4:4" x14ac:dyDescent="0.25">
      <c r="D2013" s="36"/>
    </row>
    <row r="2014" spans="4:4" x14ac:dyDescent="0.25">
      <c r="D2014" s="36"/>
    </row>
    <row r="2015" spans="4:4" x14ac:dyDescent="0.25">
      <c r="D2015" s="36"/>
    </row>
    <row r="2016" spans="4:4" x14ac:dyDescent="0.25">
      <c r="D2016" s="36"/>
    </row>
    <row r="2017" spans="4:4" x14ac:dyDescent="0.25">
      <c r="D2017" s="36"/>
    </row>
    <row r="2018" spans="4:4" x14ac:dyDescent="0.25">
      <c r="D2018" s="36"/>
    </row>
    <row r="2019" spans="4:4" x14ac:dyDescent="0.25">
      <c r="D2019" s="36"/>
    </row>
    <row r="2020" spans="4:4" x14ac:dyDescent="0.25">
      <c r="D2020" s="36"/>
    </row>
    <row r="2021" spans="4:4" x14ac:dyDescent="0.25">
      <c r="D2021" s="36"/>
    </row>
    <row r="2022" spans="4:4" x14ac:dyDescent="0.25">
      <c r="D2022" s="36"/>
    </row>
    <row r="2023" spans="4:4" x14ac:dyDescent="0.25">
      <c r="D2023" s="36"/>
    </row>
    <row r="2024" spans="4:4" x14ac:dyDescent="0.25">
      <c r="D2024" s="36"/>
    </row>
    <row r="2025" spans="4:4" x14ac:dyDescent="0.25">
      <c r="D2025" s="36"/>
    </row>
    <row r="2026" spans="4:4" x14ac:dyDescent="0.25">
      <c r="D2026" s="36"/>
    </row>
    <row r="2027" spans="4:4" x14ac:dyDescent="0.25">
      <c r="D2027" s="36"/>
    </row>
    <row r="2028" spans="4:4" x14ac:dyDescent="0.25">
      <c r="D2028" s="36"/>
    </row>
    <row r="2029" spans="4:4" x14ac:dyDescent="0.25">
      <c r="D2029" s="36"/>
    </row>
    <row r="2030" spans="4:4" x14ac:dyDescent="0.25">
      <c r="D2030" s="36"/>
    </row>
    <row r="2031" spans="4:4" x14ac:dyDescent="0.25">
      <c r="D2031" s="36"/>
    </row>
    <row r="2032" spans="4:4" x14ac:dyDescent="0.25">
      <c r="D2032" s="36"/>
    </row>
    <row r="2033" spans="4:4" x14ac:dyDescent="0.25">
      <c r="D2033" s="36"/>
    </row>
    <row r="2034" spans="4:4" x14ac:dyDescent="0.25">
      <c r="D2034" s="36"/>
    </row>
    <row r="2035" spans="4:4" x14ac:dyDescent="0.25">
      <c r="D2035" s="36"/>
    </row>
    <row r="2036" spans="4:4" x14ac:dyDescent="0.25">
      <c r="D2036" s="36"/>
    </row>
    <row r="2037" spans="4:4" x14ac:dyDescent="0.25">
      <c r="D2037" s="36"/>
    </row>
    <row r="2038" spans="4:4" x14ac:dyDescent="0.25">
      <c r="D2038" s="36"/>
    </row>
    <row r="2039" spans="4:4" x14ac:dyDescent="0.25">
      <c r="D2039" s="36"/>
    </row>
    <row r="2040" spans="4:4" x14ac:dyDescent="0.25">
      <c r="D2040" s="36"/>
    </row>
    <row r="2041" spans="4:4" x14ac:dyDescent="0.25">
      <c r="D2041" s="36"/>
    </row>
    <row r="2042" spans="4:4" x14ac:dyDescent="0.25">
      <c r="D2042" s="36"/>
    </row>
    <row r="2043" spans="4:4" x14ac:dyDescent="0.25">
      <c r="D2043" s="36"/>
    </row>
    <row r="2044" spans="4:4" x14ac:dyDescent="0.25">
      <c r="D2044" s="36"/>
    </row>
    <row r="2045" spans="4:4" x14ac:dyDescent="0.25">
      <c r="D2045" s="36"/>
    </row>
    <row r="2046" spans="4:4" x14ac:dyDescent="0.25">
      <c r="D2046" s="36"/>
    </row>
    <row r="2047" spans="4:4" x14ac:dyDescent="0.25">
      <c r="D2047" s="36"/>
    </row>
    <row r="2048" spans="4:4" x14ac:dyDescent="0.25">
      <c r="D2048" s="36"/>
    </row>
    <row r="2049" spans="4:4" x14ac:dyDescent="0.25">
      <c r="D2049" s="36"/>
    </row>
    <row r="2050" spans="4:4" x14ac:dyDescent="0.25">
      <c r="D2050" s="36"/>
    </row>
    <row r="2051" spans="4:4" x14ac:dyDescent="0.25">
      <c r="D2051" s="36"/>
    </row>
    <row r="2052" spans="4:4" x14ac:dyDescent="0.25">
      <c r="D2052" s="36"/>
    </row>
    <row r="2053" spans="4:4" x14ac:dyDescent="0.25">
      <c r="D2053" s="36"/>
    </row>
    <row r="2054" spans="4:4" x14ac:dyDescent="0.25">
      <c r="D2054" s="36"/>
    </row>
    <row r="2055" spans="4:4" x14ac:dyDescent="0.25">
      <c r="D2055" s="36"/>
    </row>
    <row r="2056" spans="4:4" x14ac:dyDescent="0.25">
      <c r="D2056" s="36"/>
    </row>
    <row r="2057" spans="4:4" x14ac:dyDescent="0.25">
      <c r="D2057" s="36"/>
    </row>
    <row r="2058" spans="4:4" x14ac:dyDescent="0.25">
      <c r="D2058" s="36"/>
    </row>
    <row r="2059" spans="4:4" x14ac:dyDescent="0.25">
      <c r="D2059" s="36"/>
    </row>
    <row r="2060" spans="4:4" x14ac:dyDescent="0.25">
      <c r="D2060" s="36"/>
    </row>
    <row r="2061" spans="4:4" x14ac:dyDescent="0.25">
      <c r="D2061" s="36"/>
    </row>
    <row r="2062" spans="4:4" x14ac:dyDescent="0.25">
      <c r="D2062" s="36"/>
    </row>
    <row r="2063" spans="4:4" x14ac:dyDescent="0.25">
      <c r="D2063" s="36"/>
    </row>
    <row r="2064" spans="4:4" x14ac:dyDescent="0.25">
      <c r="D2064" s="36"/>
    </row>
    <row r="2065" spans="4:4" x14ac:dyDescent="0.25">
      <c r="D2065" s="36"/>
    </row>
    <row r="2066" spans="4:4" x14ac:dyDescent="0.25">
      <c r="D2066" s="36"/>
    </row>
    <row r="2067" spans="4:4" x14ac:dyDescent="0.25">
      <c r="D2067" s="36"/>
    </row>
    <row r="2068" spans="4:4" x14ac:dyDescent="0.25">
      <c r="D2068" s="36"/>
    </row>
    <row r="2069" spans="4:4" x14ac:dyDescent="0.25">
      <c r="D2069" s="36"/>
    </row>
    <row r="2070" spans="4:4" x14ac:dyDescent="0.25">
      <c r="D2070" s="36"/>
    </row>
    <row r="2071" spans="4:4" x14ac:dyDescent="0.25">
      <c r="D2071" s="36"/>
    </row>
    <row r="2072" spans="4:4" x14ac:dyDescent="0.25">
      <c r="D2072" s="36"/>
    </row>
    <row r="2073" spans="4:4" x14ac:dyDescent="0.25">
      <c r="D2073" s="36"/>
    </row>
    <row r="2074" spans="4:4" x14ac:dyDescent="0.25">
      <c r="D2074" s="36"/>
    </row>
    <row r="2075" spans="4:4" x14ac:dyDescent="0.25">
      <c r="D2075" s="36"/>
    </row>
    <row r="2076" spans="4:4" x14ac:dyDescent="0.25">
      <c r="D2076" s="36"/>
    </row>
    <row r="2077" spans="4:4" x14ac:dyDescent="0.25">
      <c r="D2077" s="36"/>
    </row>
    <row r="2078" spans="4:4" x14ac:dyDescent="0.25">
      <c r="D2078" s="36"/>
    </row>
    <row r="2079" spans="4:4" x14ac:dyDescent="0.25">
      <c r="D2079" s="36"/>
    </row>
    <row r="2080" spans="4:4" x14ac:dyDescent="0.25">
      <c r="D2080" s="36"/>
    </row>
    <row r="2081" spans="4:4" x14ac:dyDescent="0.25">
      <c r="D2081" s="36"/>
    </row>
    <row r="2082" spans="4:4" x14ac:dyDescent="0.25">
      <c r="D2082" s="36"/>
    </row>
    <row r="2083" spans="4:4" x14ac:dyDescent="0.25">
      <c r="D2083" s="36"/>
    </row>
    <row r="2084" spans="4:4" x14ac:dyDescent="0.25">
      <c r="D2084" s="36"/>
    </row>
    <row r="2085" spans="4:4" x14ac:dyDescent="0.25">
      <c r="D2085" s="36"/>
    </row>
    <row r="2086" spans="4:4" x14ac:dyDescent="0.25">
      <c r="D2086" s="36"/>
    </row>
    <row r="2087" spans="4:4" x14ac:dyDescent="0.25">
      <c r="D2087" s="36"/>
    </row>
    <row r="2088" spans="4:4" x14ac:dyDescent="0.25">
      <c r="D2088" s="36"/>
    </row>
    <row r="2089" spans="4:4" x14ac:dyDescent="0.25">
      <c r="D2089" s="36"/>
    </row>
    <row r="2090" spans="4:4" x14ac:dyDescent="0.25">
      <c r="D2090" s="36"/>
    </row>
    <row r="2091" spans="4:4" x14ac:dyDescent="0.25">
      <c r="D2091" s="36"/>
    </row>
    <row r="2092" spans="4:4" x14ac:dyDescent="0.25">
      <c r="D2092" s="36"/>
    </row>
    <row r="2093" spans="4:4" x14ac:dyDescent="0.25">
      <c r="D2093" s="36"/>
    </row>
    <row r="2094" spans="4:4" x14ac:dyDescent="0.25">
      <c r="D2094" s="36"/>
    </row>
    <row r="2095" spans="4:4" x14ac:dyDescent="0.25">
      <c r="D2095" s="36"/>
    </row>
    <row r="2096" spans="4:4" x14ac:dyDescent="0.25">
      <c r="D2096" s="36"/>
    </row>
    <row r="2097" spans="4:4" x14ac:dyDescent="0.25">
      <c r="D2097" s="36"/>
    </row>
    <row r="2098" spans="4:4" x14ac:dyDescent="0.25">
      <c r="D2098" s="36"/>
    </row>
    <row r="2099" spans="4:4" x14ac:dyDescent="0.25">
      <c r="D2099" s="36"/>
    </row>
    <row r="2100" spans="4:4" x14ac:dyDescent="0.25">
      <c r="D2100" s="36"/>
    </row>
    <row r="2101" spans="4:4" x14ac:dyDescent="0.25">
      <c r="D2101" s="36"/>
    </row>
    <row r="2102" spans="4:4" x14ac:dyDescent="0.25">
      <c r="D2102" s="36"/>
    </row>
    <row r="2103" spans="4:4" x14ac:dyDescent="0.25">
      <c r="D2103" s="36"/>
    </row>
    <row r="2104" spans="4:4" x14ac:dyDescent="0.25">
      <c r="D2104" s="36"/>
    </row>
    <row r="2105" spans="4:4" x14ac:dyDescent="0.25">
      <c r="D2105" s="36"/>
    </row>
    <row r="2106" spans="4:4" x14ac:dyDescent="0.25">
      <c r="D2106" s="36"/>
    </row>
    <row r="2107" spans="4:4" x14ac:dyDescent="0.25">
      <c r="D2107" s="36"/>
    </row>
    <row r="2108" spans="4:4" x14ac:dyDescent="0.25">
      <c r="D2108" s="36"/>
    </row>
    <row r="2109" spans="4:4" x14ac:dyDescent="0.25">
      <c r="D2109" s="36"/>
    </row>
    <row r="2110" spans="4:4" x14ac:dyDescent="0.25">
      <c r="D2110" s="36"/>
    </row>
    <row r="2111" spans="4:4" x14ac:dyDescent="0.25">
      <c r="D2111" s="36"/>
    </row>
    <row r="2112" spans="4:4" x14ac:dyDescent="0.25">
      <c r="D2112" s="36"/>
    </row>
    <row r="2113" spans="4:4" x14ac:dyDescent="0.25">
      <c r="D2113" s="36"/>
    </row>
    <row r="2114" spans="4:4" x14ac:dyDescent="0.25">
      <c r="D2114" s="36"/>
    </row>
    <row r="2115" spans="4:4" x14ac:dyDescent="0.25">
      <c r="D2115" s="36"/>
    </row>
    <row r="2116" spans="4:4" x14ac:dyDescent="0.25">
      <c r="D2116" s="36"/>
    </row>
    <row r="2117" spans="4:4" x14ac:dyDescent="0.25">
      <c r="D2117" s="36"/>
    </row>
    <row r="2118" spans="4:4" x14ac:dyDescent="0.25">
      <c r="D2118" s="36"/>
    </row>
    <row r="2119" spans="4:4" x14ac:dyDescent="0.25">
      <c r="D2119" s="36"/>
    </row>
    <row r="2120" spans="4:4" x14ac:dyDescent="0.25">
      <c r="D2120" s="36"/>
    </row>
    <row r="2121" spans="4:4" x14ac:dyDescent="0.25">
      <c r="D2121" s="36"/>
    </row>
    <row r="2122" spans="4:4" x14ac:dyDescent="0.25">
      <c r="D2122" s="36"/>
    </row>
    <row r="2123" spans="4:4" x14ac:dyDescent="0.25">
      <c r="D2123" s="36"/>
    </row>
    <row r="2124" spans="4:4" x14ac:dyDescent="0.25">
      <c r="D2124" s="36"/>
    </row>
    <row r="2125" spans="4:4" x14ac:dyDescent="0.25">
      <c r="D2125" s="36"/>
    </row>
    <row r="2126" spans="4:4" x14ac:dyDescent="0.25">
      <c r="D2126" s="36"/>
    </row>
    <row r="2127" spans="4:4" x14ac:dyDescent="0.25">
      <c r="D2127" s="36"/>
    </row>
    <row r="2128" spans="4:4" x14ac:dyDescent="0.25">
      <c r="D2128" s="36"/>
    </row>
    <row r="2129" spans="4:4" x14ac:dyDescent="0.25">
      <c r="D2129" s="36"/>
    </row>
    <row r="2130" spans="4:4" x14ac:dyDescent="0.25">
      <c r="D2130" s="36"/>
    </row>
    <row r="2131" spans="4:4" x14ac:dyDescent="0.25">
      <c r="D2131" s="36"/>
    </row>
    <row r="2132" spans="4:4" x14ac:dyDescent="0.25">
      <c r="D2132" s="36"/>
    </row>
    <row r="2133" spans="4:4" x14ac:dyDescent="0.25">
      <c r="D2133" s="36"/>
    </row>
    <row r="2134" spans="4:4" x14ac:dyDescent="0.25">
      <c r="D2134" s="36"/>
    </row>
    <row r="2135" spans="4:4" x14ac:dyDescent="0.25">
      <c r="D2135" s="36"/>
    </row>
    <row r="2136" spans="4:4" x14ac:dyDescent="0.25">
      <c r="D2136" s="36"/>
    </row>
    <row r="2137" spans="4:4" x14ac:dyDescent="0.25">
      <c r="D2137" s="36"/>
    </row>
    <row r="2138" spans="4:4" x14ac:dyDescent="0.25">
      <c r="D2138" s="36"/>
    </row>
    <row r="2139" spans="4:4" x14ac:dyDescent="0.25">
      <c r="D2139" s="36"/>
    </row>
    <row r="2140" spans="4:4" x14ac:dyDescent="0.25">
      <c r="D2140" s="36"/>
    </row>
    <row r="2141" spans="4:4" x14ac:dyDescent="0.25">
      <c r="D2141" s="36"/>
    </row>
    <row r="2142" spans="4:4" x14ac:dyDescent="0.25">
      <c r="D2142" s="36"/>
    </row>
    <row r="2143" spans="4:4" x14ac:dyDescent="0.25">
      <c r="D2143" s="36"/>
    </row>
    <row r="2144" spans="4:4" x14ac:dyDescent="0.25">
      <c r="D2144" s="36"/>
    </row>
    <row r="2145" spans="4:4" x14ac:dyDescent="0.25">
      <c r="D2145" s="36"/>
    </row>
    <row r="2146" spans="4:4" x14ac:dyDescent="0.25">
      <c r="D2146" s="36"/>
    </row>
    <row r="2147" spans="4:4" x14ac:dyDescent="0.25">
      <c r="D2147" s="36"/>
    </row>
    <row r="2148" spans="4:4" x14ac:dyDescent="0.25">
      <c r="D2148" s="36"/>
    </row>
    <row r="2149" spans="4:4" x14ac:dyDescent="0.25">
      <c r="D2149" s="36"/>
    </row>
    <row r="2150" spans="4:4" x14ac:dyDescent="0.25">
      <c r="D2150" s="36"/>
    </row>
    <row r="2151" spans="4:4" x14ac:dyDescent="0.25">
      <c r="D2151" s="36"/>
    </row>
    <row r="2152" spans="4:4" x14ac:dyDescent="0.25">
      <c r="D2152" s="36"/>
    </row>
    <row r="2153" spans="4:4" x14ac:dyDescent="0.25">
      <c r="D2153" s="36"/>
    </row>
    <row r="2154" spans="4:4" x14ac:dyDescent="0.25">
      <c r="D2154" s="36"/>
    </row>
    <row r="2155" spans="4:4" x14ac:dyDescent="0.25">
      <c r="D2155" s="36"/>
    </row>
    <row r="2156" spans="4:4" x14ac:dyDescent="0.25">
      <c r="D2156" s="36"/>
    </row>
    <row r="2157" spans="4:4" x14ac:dyDescent="0.25">
      <c r="D2157" s="36"/>
    </row>
    <row r="2158" spans="4:4" x14ac:dyDescent="0.25">
      <c r="D2158" s="36"/>
    </row>
    <row r="2159" spans="4:4" x14ac:dyDescent="0.25">
      <c r="D2159" s="36"/>
    </row>
    <row r="2160" spans="4:4" x14ac:dyDescent="0.25">
      <c r="D2160" s="36"/>
    </row>
    <row r="2161" spans="4:4" x14ac:dyDescent="0.25">
      <c r="D2161" s="36"/>
    </row>
    <row r="2162" spans="4:4" x14ac:dyDescent="0.25">
      <c r="D2162" s="36"/>
    </row>
    <row r="2163" spans="4:4" x14ac:dyDescent="0.25">
      <c r="D2163" s="36"/>
    </row>
    <row r="2164" spans="4:4" x14ac:dyDescent="0.25">
      <c r="D2164" s="36"/>
    </row>
    <row r="2165" spans="4:4" x14ac:dyDescent="0.25">
      <c r="D2165" s="36"/>
    </row>
    <row r="2166" spans="4:4" x14ac:dyDescent="0.25">
      <c r="D2166" s="36"/>
    </row>
    <row r="2167" spans="4:4" x14ac:dyDescent="0.25">
      <c r="D2167" s="36"/>
    </row>
    <row r="2168" spans="4:4" x14ac:dyDescent="0.25">
      <c r="D2168" s="36"/>
    </row>
    <row r="2169" spans="4:4" x14ac:dyDescent="0.25">
      <c r="D2169" s="36"/>
    </row>
    <row r="2170" spans="4:4" x14ac:dyDescent="0.25">
      <c r="D2170" s="36"/>
    </row>
    <row r="2171" spans="4:4" x14ac:dyDescent="0.25">
      <c r="D2171" s="36"/>
    </row>
    <row r="2172" spans="4:4" x14ac:dyDescent="0.25">
      <c r="D2172" s="36"/>
    </row>
    <row r="2173" spans="4:4" x14ac:dyDescent="0.25">
      <c r="D2173" s="36"/>
    </row>
    <row r="2174" spans="4:4" x14ac:dyDescent="0.25">
      <c r="D2174" s="36"/>
    </row>
    <row r="2175" spans="4:4" x14ac:dyDescent="0.25">
      <c r="D2175" s="36"/>
    </row>
    <row r="2176" spans="4:4" x14ac:dyDescent="0.25">
      <c r="D2176" s="36"/>
    </row>
    <row r="2177" spans="4:4" x14ac:dyDescent="0.25">
      <c r="D2177" s="36"/>
    </row>
    <row r="2178" spans="4:4" x14ac:dyDescent="0.25">
      <c r="D2178" s="36"/>
    </row>
    <row r="2179" spans="4:4" x14ac:dyDescent="0.25">
      <c r="D2179" s="36"/>
    </row>
    <row r="2180" spans="4:4" x14ac:dyDescent="0.25">
      <c r="D2180" s="36"/>
    </row>
    <row r="2181" spans="4:4" x14ac:dyDescent="0.25">
      <c r="D2181" s="36"/>
    </row>
    <row r="2182" spans="4:4" x14ac:dyDescent="0.25">
      <c r="D2182" s="36"/>
    </row>
    <row r="2183" spans="4:4" x14ac:dyDescent="0.25">
      <c r="D2183" s="36"/>
    </row>
    <row r="2184" spans="4:4" x14ac:dyDescent="0.25">
      <c r="D2184" s="36"/>
    </row>
    <row r="2185" spans="4:4" x14ac:dyDescent="0.25">
      <c r="D2185" s="36"/>
    </row>
    <row r="2186" spans="4:4" x14ac:dyDescent="0.25">
      <c r="D2186" s="36"/>
    </row>
    <row r="2187" spans="4:4" x14ac:dyDescent="0.25">
      <c r="D2187" s="36"/>
    </row>
    <row r="2188" spans="4:4" x14ac:dyDescent="0.25">
      <c r="D2188" s="36"/>
    </row>
    <row r="2189" spans="4:4" x14ac:dyDescent="0.25">
      <c r="D2189" s="36"/>
    </row>
    <row r="2190" spans="4:4" x14ac:dyDescent="0.25">
      <c r="D2190" s="36"/>
    </row>
    <row r="2191" spans="4:4" x14ac:dyDescent="0.25">
      <c r="D2191" s="36"/>
    </row>
    <row r="2192" spans="4:4" x14ac:dyDescent="0.25">
      <c r="D2192" s="36"/>
    </row>
    <row r="2193" spans="4:4" x14ac:dyDescent="0.25">
      <c r="D2193" s="36"/>
    </row>
    <row r="2194" spans="4:4" x14ac:dyDescent="0.25">
      <c r="D2194" s="36"/>
    </row>
    <row r="2195" spans="4:4" x14ac:dyDescent="0.25">
      <c r="D2195" s="36"/>
    </row>
    <row r="2196" spans="4:4" x14ac:dyDescent="0.25">
      <c r="D2196" s="36"/>
    </row>
    <row r="2197" spans="4:4" x14ac:dyDescent="0.25">
      <c r="D2197" s="36"/>
    </row>
    <row r="2198" spans="4:4" x14ac:dyDescent="0.25">
      <c r="D2198" s="36"/>
    </row>
    <row r="2199" spans="4:4" x14ac:dyDescent="0.25">
      <c r="D2199" s="36"/>
    </row>
    <row r="2200" spans="4:4" x14ac:dyDescent="0.25">
      <c r="D2200" s="36"/>
    </row>
    <row r="2201" spans="4:4" x14ac:dyDescent="0.25">
      <c r="D2201" s="36"/>
    </row>
    <row r="2202" spans="4:4" x14ac:dyDescent="0.25">
      <c r="D2202" s="36"/>
    </row>
    <row r="2203" spans="4:4" x14ac:dyDescent="0.25">
      <c r="D2203" s="36"/>
    </row>
    <row r="2204" spans="4:4" x14ac:dyDescent="0.25">
      <c r="D2204" s="36"/>
    </row>
    <row r="2205" spans="4:4" x14ac:dyDescent="0.25">
      <c r="D2205" s="36"/>
    </row>
    <row r="2206" spans="4:4" x14ac:dyDescent="0.25">
      <c r="D2206" s="36"/>
    </row>
    <row r="2207" spans="4:4" x14ac:dyDescent="0.25">
      <c r="D2207" s="36"/>
    </row>
    <row r="2208" spans="4:4" x14ac:dyDescent="0.25">
      <c r="D2208" s="36"/>
    </row>
    <row r="2209" spans="4:4" x14ac:dyDescent="0.25">
      <c r="D2209" s="36"/>
    </row>
    <row r="2210" spans="4:4" x14ac:dyDescent="0.25">
      <c r="D2210" s="36"/>
    </row>
    <row r="2211" spans="4:4" x14ac:dyDescent="0.25">
      <c r="D2211" s="36"/>
    </row>
    <row r="2212" spans="4:4" x14ac:dyDescent="0.25">
      <c r="D2212" s="36"/>
    </row>
    <row r="2213" spans="4:4" x14ac:dyDescent="0.25">
      <c r="D2213" s="36"/>
    </row>
    <row r="2214" spans="4:4" x14ac:dyDescent="0.25">
      <c r="D2214" s="36"/>
    </row>
    <row r="2215" spans="4:4" x14ac:dyDescent="0.25">
      <c r="D2215" s="36"/>
    </row>
    <row r="2216" spans="4:4" x14ac:dyDescent="0.25">
      <c r="D2216" s="36"/>
    </row>
    <row r="2217" spans="4:4" x14ac:dyDescent="0.25">
      <c r="D2217" s="36"/>
    </row>
    <row r="2218" spans="4:4" x14ac:dyDescent="0.25">
      <c r="D2218" s="36"/>
    </row>
    <row r="2219" spans="4:4" x14ac:dyDescent="0.25">
      <c r="D2219" s="36"/>
    </row>
    <row r="2220" spans="4:4" x14ac:dyDescent="0.25">
      <c r="D2220" s="36"/>
    </row>
    <row r="2221" spans="4:4" x14ac:dyDescent="0.25">
      <c r="D2221" s="36"/>
    </row>
    <row r="2222" spans="4:4" x14ac:dyDescent="0.25">
      <c r="D2222" s="36"/>
    </row>
    <row r="2223" spans="4:4" x14ac:dyDescent="0.25">
      <c r="D2223" s="36"/>
    </row>
    <row r="2224" spans="4:4" x14ac:dyDescent="0.25">
      <c r="D2224" s="36"/>
    </row>
    <row r="2225" spans="4:4" x14ac:dyDescent="0.25">
      <c r="D2225" s="36"/>
    </row>
    <row r="2226" spans="4:4" x14ac:dyDescent="0.25">
      <c r="D2226" s="36"/>
    </row>
    <row r="2227" spans="4:4" x14ac:dyDescent="0.25">
      <c r="D2227" s="36"/>
    </row>
    <row r="2228" spans="4:4" x14ac:dyDescent="0.25">
      <c r="D2228" s="36"/>
    </row>
    <row r="2229" spans="4:4" x14ac:dyDescent="0.25">
      <c r="D2229" s="36"/>
    </row>
    <row r="2230" spans="4:4" x14ac:dyDescent="0.25">
      <c r="D2230" s="36"/>
    </row>
    <row r="2231" spans="4:4" x14ac:dyDescent="0.25">
      <c r="D2231" s="36"/>
    </row>
    <row r="2232" spans="4:4" x14ac:dyDescent="0.25">
      <c r="D2232" s="36"/>
    </row>
    <row r="2233" spans="4:4" x14ac:dyDescent="0.25">
      <c r="D2233" s="36"/>
    </row>
    <row r="2234" spans="4:4" x14ac:dyDescent="0.25">
      <c r="D2234" s="36"/>
    </row>
    <row r="2235" spans="4:4" x14ac:dyDescent="0.25">
      <c r="D2235" s="36"/>
    </row>
    <row r="2236" spans="4:4" x14ac:dyDescent="0.25">
      <c r="D2236" s="36"/>
    </row>
    <row r="2237" spans="4:4" x14ac:dyDescent="0.25">
      <c r="D2237" s="36"/>
    </row>
    <row r="2238" spans="4:4" x14ac:dyDescent="0.25">
      <c r="D2238" s="36"/>
    </row>
    <row r="2239" spans="4:4" x14ac:dyDescent="0.25">
      <c r="D2239" s="36"/>
    </row>
    <row r="2240" spans="4:4" x14ac:dyDescent="0.25">
      <c r="D2240" s="36"/>
    </row>
    <row r="2241" spans="4:4" x14ac:dyDescent="0.25">
      <c r="D2241" s="36"/>
    </row>
    <row r="2242" spans="4:4" x14ac:dyDescent="0.25">
      <c r="D2242" s="36"/>
    </row>
    <row r="2243" spans="4:4" x14ac:dyDescent="0.25">
      <c r="D2243" s="36"/>
    </row>
    <row r="2244" spans="4:4" x14ac:dyDescent="0.25">
      <c r="D2244" s="36"/>
    </row>
    <row r="2245" spans="4:4" x14ac:dyDescent="0.25">
      <c r="D2245" s="36"/>
    </row>
    <row r="2246" spans="4:4" x14ac:dyDescent="0.25">
      <c r="D2246" s="36"/>
    </row>
    <row r="2247" spans="4:4" x14ac:dyDescent="0.25">
      <c r="D2247" s="36"/>
    </row>
    <row r="2248" spans="4:4" x14ac:dyDescent="0.25">
      <c r="D2248" s="36"/>
    </row>
    <row r="2249" spans="4:4" x14ac:dyDescent="0.25">
      <c r="D2249" s="36"/>
    </row>
    <row r="2250" spans="4:4" x14ac:dyDescent="0.25">
      <c r="D2250" s="36"/>
    </row>
    <row r="2251" spans="4:4" x14ac:dyDescent="0.25">
      <c r="D2251" s="36"/>
    </row>
    <row r="2252" spans="4:4" x14ac:dyDescent="0.25">
      <c r="D2252" s="36"/>
    </row>
    <row r="2253" spans="4:4" x14ac:dyDescent="0.25">
      <c r="D2253" s="36"/>
    </row>
    <row r="2254" spans="4:4" x14ac:dyDescent="0.25">
      <c r="D2254" s="36"/>
    </row>
    <row r="2255" spans="4:4" x14ac:dyDescent="0.25">
      <c r="D2255" s="36"/>
    </row>
    <row r="2256" spans="4:4" x14ac:dyDescent="0.25">
      <c r="D2256" s="36"/>
    </row>
    <row r="2257" spans="4:4" x14ac:dyDescent="0.25">
      <c r="D2257" s="36"/>
    </row>
    <row r="2258" spans="4:4" x14ac:dyDescent="0.25">
      <c r="D2258" s="36"/>
    </row>
    <row r="2259" spans="4:4" x14ac:dyDescent="0.25">
      <c r="D2259" s="36"/>
    </row>
    <row r="2260" spans="4:4" x14ac:dyDescent="0.25">
      <c r="D2260" s="36"/>
    </row>
    <row r="2261" spans="4:4" x14ac:dyDescent="0.25">
      <c r="D2261" s="36"/>
    </row>
    <row r="2262" spans="4:4" x14ac:dyDescent="0.25">
      <c r="D2262" s="36"/>
    </row>
    <row r="2263" spans="4:4" x14ac:dyDescent="0.25">
      <c r="D2263" s="36"/>
    </row>
    <row r="2264" spans="4:4" x14ac:dyDescent="0.25">
      <c r="D2264" s="36"/>
    </row>
    <row r="2265" spans="4:4" x14ac:dyDescent="0.25">
      <c r="D2265" s="36"/>
    </row>
    <row r="2266" spans="4:4" x14ac:dyDescent="0.25">
      <c r="D2266" s="36"/>
    </row>
    <row r="2267" spans="4:4" x14ac:dyDescent="0.25">
      <c r="D2267" s="36"/>
    </row>
    <row r="2268" spans="4:4" x14ac:dyDescent="0.25">
      <c r="D2268" s="36"/>
    </row>
    <row r="2269" spans="4:4" x14ac:dyDescent="0.25">
      <c r="D2269" s="36"/>
    </row>
    <row r="2270" spans="4:4" x14ac:dyDescent="0.25">
      <c r="D2270" s="36"/>
    </row>
    <row r="2271" spans="4:4" x14ac:dyDescent="0.25">
      <c r="D2271" s="36"/>
    </row>
    <row r="2272" spans="4:4" x14ac:dyDescent="0.25">
      <c r="D2272" s="36"/>
    </row>
    <row r="2273" spans="4:4" x14ac:dyDescent="0.25">
      <c r="D2273" s="36"/>
    </row>
    <row r="2274" spans="4:4" x14ac:dyDescent="0.25">
      <c r="D2274" s="36"/>
    </row>
    <row r="2275" spans="4:4" x14ac:dyDescent="0.25">
      <c r="D2275" s="36"/>
    </row>
    <row r="2276" spans="4:4" x14ac:dyDescent="0.25">
      <c r="D2276" s="36"/>
    </row>
    <row r="2277" spans="4:4" x14ac:dyDescent="0.25">
      <c r="D2277" s="36"/>
    </row>
    <row r="2278" spans="4:4" x14ac:dyDescent="0.25">
      <c r="D2278" s="36"/>
    </row>
    <row r="2279" spans="4:4" x14ac:dyDescent="0.25">
      <c r="D2279" s="36"/>
    </row>
    <row r="2280" spans="4:4" x14ac:dyDescent="0.25">
      <c r="D2280" s="36"/>
    </row>
    <row r="2281" spans="4:4" x14ac:dyDescent="0.25">
      <c r="D2281" s="36"/>
    </row>
    <row r="2282" spans="4:4" x14ac:dyDescent="0.25">
      <c r="D2282" s="36"/>
    </row>
    <row r="2283" spans="4:4" x14ac:dyDescent="0.25">
      <c r="D2283" s="36"/>
    </row>
    <row r="2284" spans="4:4" x14ac:dyDescent="0.25">
      <c r="D2284" s="36"/>
    </row>
    <row r="2285" spans="4:4" x14ac:dyDescent="0.25">
      <c r="D2285" s="36"/>
    </row>
    <row r="2286" spans="4:4" x14ac:dyDescent="0.25">
      <c r="D2286" s="36"/>
    </row>
    <row r="2287" spans="4:4" x14ac:dyDescent="0.25">
      <c r="D2287" s="36"/>
    </row>
    <row r="2288" spans="4:4" x14ac:dyDescent="0.25">
      <c r="D2288" s="36"/>
    </row>
    <row r="2289" spans="4:4" x14ac:dyDescent="0.25">
      <c r="D2289" s="36"/>
    </row>
    <row r="2290" spans="4:4" x14ac:dyDescent="0.25">
      <c r="D2290" s="36"/>
    </row>
    <row r="2291" spans="4:4" x14ac:dyDescent="0.25">
      <c r="D2291" s="36"/>
    </row>
    <row r="2292" spans="4:4" x14ac:dyDescent="0.25">
      <c r="D2292" s="36"/>
    </row>
    <row r="2293" spans="4:4" x14ac:dyDescent="0.25">
      <c r="D2293" s="36"/>
    </row>
    <row r="2294" spans="4:4" x14ac:dyDescent="0.25">
      <c r="D2294" s="36"/>
    </row>
    <row r="2295" spans="4:4" x14ac:dyDescent="0.25">
      <c r="D2295" s="36"/>
    </row>
    <row r="2296" spans="4:4" x14ac:dyDescent="0.25">
      <c r="D2296" s="36"/>
    </row>
    <row r="2297" spans="4:4" x14ac:dyDescent="0.25">
      <c r="D2297" s="36"/>
    </row>
    <row r="2298" spans="4:4" x14ac:dyDescent="0.25">
      <c r="D2298" s="36"/>
    </row>
    <row r="2299" spans="4:4" x14ac:dyDescent="0.25">
      <c r="D2299" s="36"/>
    </row>
    <row r="2300" spans="4:4" x14ac:dyDescent="0.25">
      <c r="D2300" s="36"/>
    </row>
    <row r="2301" spans="4:4" x14ac:dyDescent="0.25">
      <c r="D2301" s="36"/>
    </row>
    <row r="2302" spans="4:4" x14ac:dyDescent="0.25">
      <c r="D2302" s="36"/>
    </row>
    <row r="2303" spans="4:4" x14ac:dyDescent="0.25">
      <c r="D2303" s="36"/>
    </row>
    <row r="2304" spans="4:4" x14ac:dyDescent="0.25">
      <c r="D2304" s="36"/>
    </row>
    <row r="2305" spans="4:4" x14ac:dyDescent="0.25">
      <c r="D2305" s="36"/>
    </row>
    <row r="2306" spans="4:4" x14ac:dyDescent="0.25">
      <c r="D2306" s="36"/>
    </row>
    <row r="2307" spans="4:4" x14ac:dyDescent="0.25">
      <c r="D2307" s="36"/>
    </row>
    <row r="2308" spans="4:4" x14ac:dyDescent="0.25">
      <c r="D2308" s="36"/>
    </row>
    <row r="2309" spans="4:4" x14ac:dyDescent="0.25">
      <c r="D2309" s="36"/>
    </row>
    <row r="2310" spans="4:4" x14ac:dyDescent="0.25">
      <c r="D2310" s="36"/>
    </row>
    <row r="2311" spans="4:4" x14ac:dyDescent="0.25">
      <c r="D2311" s="36"/>
    </row>
    <row r="2312" spans="4:4" x14ac:dyDescent="0.25">
      <c r="D2312" s="36"/>
    </row>
    <row r="2313" spans="4:4" x14ac:dyDescent="0.25">
      <c r="D2313" s="36"/>
    </row>
    <row r="2314" spans="4:4" x14ac:dyDescent="0.25">
      <c r="D2314" s="36"/>
    </row>
    <row r="2315" spans="4:4" x14ac:dyDescent="0.25">
      <c r="D2315" s="36"/>
    </row>
    <row r="2316" spans="4:4" x14ac:dyDescent="0.25">
      <c r="D2316" s="36"/>
    </row>
    <row r="2317" spans="4:4" x14ac:dyDescent="0.25">
      <c r="D2317" s="36"/>
    </row>
    <row r="2318" spans="4:4" x14ac:dyDescent="0.25">
      <c r="D2318" s="36"/>
    </row>
    <row r="2319" spans="4:4" x14ac:dyDescent="0.25">
      <c r="D2319" s="36"/>
    </row>
    <row r="2320" spans="4:4" x14ac:dyDescent="0.25">
      <c r="D2320" s="36"/>
    </row>
    <row r="2321" spans="4:4" x14ac:dyDescent="0.25">
      <c r="D2321" s="36"/>
    </row>
    <row r="2322" spans="4:4" x14ac:dyDescent="0.25">
      <c r="D2322" s="36"/>
    </row>
    <row r="2323" spans="4:4" x14ac:dyDescent="0.25">
      <c r="D2323" s="36"/>
    </row>
    <row r="2324" spans="4:4" x14ac:dyDescent="0.25">
      <c r="D2324" s="36"/>
    </row>
    <row r="2325" spans="4:4" x14ac:dyDescent="0.25">
      <c r="D2325" s="36"/>
    </row>
    <row r="2326" spans="4:4" x14ac:dyDescent="0.25">
      <c r="D2326" s="36"/>
    </row>
    <row r="2327" spans="4:4" x14ac:dyDescent="0.25">
      <c r="D2327" s="36"/>
    </row>
    <row r="2328" spans="4:4" x14ac:dyDescent="0.25">
      <c r="D2328" s="36"/>
    </row>
    <row r="2329" spans="4:4" x14ac:dyDescent="0.25">
      <c r="D2329" s="36"/>
    </row>
    <row r="2330" spans="4:4" x14ac:dyDescent="0.25">
      <c r="D2330" s="36"/>
    </row>
    <row r="2331" spans="4:4" x14ac:dyDescent="0.25">
      <c r="D2331" s="36"/>
    </row>
    <row r="2332" spans="4:4" x14ac:dyDescent="0.25">
      <c r="D2332" s="36"/>
    </row>
    <row r="2333" spans="4:4" x14ac:dyDescent="0.25">
      <c r="D2333" s="36"/>
    </row>
    <row r="2334" spans="4:4" x14ac:dyDescent="0.25">
      <c r="D2334" s="36"/>
    </row>
    <row r="2335" spans="4:4" x14ac:dyDescent="0.25">
      <c r="D2335" s="36"/>
    </row>
    <row r="2336" spans="4:4" x14ac:dyDescent="0.25">
      <c r="D2336" s="36"/>
    </row>
    <row r="2337" spans="4:4" x14ac:dyDescent="0.25">
      <c r="D2337" s="36"/>
    </row>
    <row r="2338" spans="4:4" x14ac:dyDescent="0.25">
      <c r="D2338" s="36"/>
    </row>
    <row r="2339" spans="4:4" x14ac:dyDescent="0.25">
      <c r="D2339" s="36"/>
    </row>
    <row r="2340" spans="4:4" x14ac:dyDescent="0.25">
      <c r="D2340" s="36"/>
    </row>
    <row r="2341" spans="4:4" x14ac:dyDescent="0.25">
      <c r="D2341" s="36"/>
    </row>
    <row r="2342" spans="4:4" x14ac:dyDescent="0.25">
      <c r="D2342" s="36"/>
    </row>
    <row r="2343" spans="4:4" x14ac:dyDescent="0.25">
      <c r="D2343" s="36"/>
    </row>
    <row r="2344" spans="4:4" x14ac:dyDescent="0.25">
      <c r="D2344" s="36"/>
    </row>
    <row r="2345" spans="4:4" x14ac:dyDescent="0.25">
      <c r="D2345" s="36"/>
    </row>
    <row r="2346" spans="4:4" x14ac:dyDescent="0.25">
      <c r="D2346" s="36"/>
    </row>
    <row r="2347" spans="4:4" x14ac:dyDescent="0.25">
      <c r="D2347" s="36"/>
    </row>
    <row r="2348" spans="4:4" x14ac:dyDescent="0.25">
      <c r="D2348" s="36"/>
    </row>
    <row r="2349" spans="4:4" x14ac:dyDescent="0.25">
      <c r="D2349" s="36"/>
    </row>
    <row r="2350" spans="4:4" x14ac:dyDescent="0.25">
      <c r="D2350" s="36"/>
    </row>
    <row r="2351" spans="4:4" x14ac:dyDescent="0.25">
      <c r="D2351" s="36"/>
    </row>
    <row r="2352" spans="4:4" x14ac:dyDescent="0.25">
      <c r="D2352" s="36"/>
    </row>
    <row r="2353" spans="4:4" x14ac:dyDescent="0.25">
      <c r="D2353" s="36"/>
    </row>
    <row r="2354" spans="4:4" x14ac:dyDescent="0.25">
      <c r="D2354" s="36"/>
    </row>
    <row r="2355" spans="4:4" x14ac:dyDescent="0.25">
      <c r="D2355" s="36"/>
    </row>
    <row r="2356" spans="4:4" x14ac:dyDescent="0.25">
      <c r="D2356" s="36"/>
    </row>
    <row r="2357" spans="4:4" x14ac:dyDescent="0.25">
      <c r="D2357" s="36"/>
    </row>
    <row r="2358" spans="4:4" x14ac:dyDescent="0.25">
      <c r="D2358" s="36"/>
    </row>
    <row r="2359" spans="4:4" x14ac:dyDescent="0.25">
      <c r="D2359" s="36"/>
    </row>
    <row r="2360" spans="4:4" x14ac:dyDescent="0.25">
      <c r="D2360" s="36"/>
    </row>
    <row r="2361" spans="4:4" x14ac:dyDescent="0.25">
      <c r="D2361" s="36"/>
    </row>
    <row r="2362" spans="4:4" x14ac:dyDescent="0.25">
      <c r="D2362" s="36"/>
    </row>
    <row r="2363" spans="4:4" x14ac:dyDescent="0.25">
      <c r="D2363" s="36"/>
    </row>
    <row r="2364" spans="4:4" x14ac:dyDescent="0.25">
      <c r="D2364" s="36"/>
    </row>
    <row r="2365" spans="4:4" x14ac:dyDescent="0.25">
      <c r="D2365" s="36"/>
    </row>
    <row r="2366" spans="4:4" x14ac:dyDescent="0.25">
      <c r="D2366" s="36"/>
    </row>
    <row r="2367" spans="4:4" x14ac:dyDescent="0.25">
      <c r="D2367" s="36"/>
    </row>
    <row r="2368" spans="4:4" x14ac:dyDescent="0.25">
      <c r="D2368" s="36"/>
    </row>
    <row r="2369" spans="4:4" x14ac:dyDescent="0.25">
      <c r="D2369" s="36"/>
    </row>
    <row r="2370" spans="4:4" x14ac:dyDescent="0.25">
      <c r="D2370" s="36"/>
    </row>
    <row r="2371" spans="4:4" x14ac:dyDescent="0.25">
      <c r="D2371" s="36"/>
    </row>
    <row r="2372" spans="4:4" x14ac:dyDescent="0.25">
      <c r="D2372" s="36"/>
    </row>
    <row r="2373" spans="4:4" x14ac:dyDescent="0.25">
      <c r="D2373" s="36"/>
    </row>
    <row r="2374" spans="4:4" x14ac:dyDescent="0.25">
      <c r="D2374" s="36"/>
    </row>
    <row r="2375" spans="4:4" x14ac:dyDescent="0.25">
      <c r="D2375" s="36"/>
    </row>
    <row r="2376" spans="4:4" x14ac:dyDescent="0.25">
      <c r="D2376" s="36"/>
    </row>
    <row r="2377" spans="4:4" x14ac:dyDescent="0.25">
      <c r="D2377" s="36"/>
    </row>
    <row r="2378" spans="4:4" x14ac:dyDescent="0.25">
      <c r="D2378" s="36"/>
    </row>
    <row r="2379" spans="4:4" x14ac:dyDescent="0.25">
      <c r="D2379" s="36"/>
    </row>
    <row r="2380" spans="4:4" x14ac:dyDescent="0.25">
      <c r="D2380" s="36"/>
    </row>
    <row r="2381" spans="4:4" x14ac:dyDescent="0.25">
      <c r="D2381" s="36"/>
    </row>
    <row r="2382" spans="4:4" x14ac:dyDescent="0.25">
      <c r="D2382" s="36"/>
    </row>
    <row r="2383" spans="4:4" x14ac:dyDescent="0.25">
      <c r="D2383" s="36"/>
    </row>
    <row r="2384" spans="4:4" x14ac:dyDescent="0.25">
      <c r="D2384" s="36"/>
    </row>
    <row r="2385" spans="4:4" x14ac:dyDescent="0.25">
      <c r="D2385" s="36"/>
    </row>
    <row r="2386" spans="4:4" x14ac:dyDescent="0.25">
      <c r="D2386" s="36"/>
    </row>
    <row r="2387" spans="4:4" x14ac:dyDescent="0.25">
      <c r="D2387" s="36"/>
    </row>
    <row r="2388" spans="4:4" x14ac:dyDescent="0.25">
      <c r="D2388" s="36"/>
    </row>
    <row r="2389" spans="4:4" x14ac:dyDescent="0.25">
      <c r="D2389" s="36"/>
    </row>
    <row r="2390" spans="4:4" x14ac:dyDescent="0.25">
      <c r="D2390" s="36"/>
    </row>
    <row r="2391" spans="4:4" x14ac:dyDescent="0.25">
      <c r="D2391" s="36"/>
    </row>
    <row r="2392" spans="4:4" x14ac:dyDescent="0.25">
      <c r="D2392" s="36"/>
    </row>
    <row r="2393" spans="4:4" x14ac:dyDescent="0.25">
      <c r="D2393" s="36"/>
    </row>
    <row r="2394" spans="4:4" x14ac:dyDescent="0.25">
      <c r="D2394" s="36"/>
    </row>
    <row r="2395" spans="4:4" x14ac:dyDescent="0.25">
      <c r="D2395" s="36"/>
    </row>
    <row r="2396" spans="4:4" x14ac:dyDescent="0.25">
      <c r="D2396" s="36"/>
    </row>
    <row r="2397" spans="4:4" x14ac:dyDescent="0.25">
      <c r="D2397" s="36"/>
    </row>
    <row r="2398" spans="4:4" x14ac:dyDescent="0.25">
      <c r="D2398" s="36"/>
    </row>
    <row r="2399" spans="4:4" x14ac:dyDescent="0.25">
      <c r="D2399" s="36"/>
    </row>
    <row r="2400" spans="4:4" x14ac:dyDescent="0.25">
      <c r="D2400" s="36"/>
    </row>
    <row r="2401" spans="4:4" x14ac:dyDescent="0.25">
      <c r="D2401" s="36"/>
    </row>
    <row r="2402" spans="4:4" x14ac:dyDescent="0.25">
      <c r="D2402" s="36"/>
    </row>
    <row r="2403" spans="4:4" x14ac:dyDescent="0.25">
      <c r="D2403" s="36"/>
    </row>
    <row r="2404" spans="4:4" x14ac:dyDescent="0.25">
      <c r="D2404" s="36"/>
    </row>
    <row r="2405" spans="4:4" x14ac:dyDescent="0.25">
      <c r="D2405" s="36"/>
    </row>
    <row r="2406" spans="4:4" x14ac:dyDescent="0.25">
      <c r="D2406" s="36"/>
    </row>
    <row r="2407" spans="4:4" x14ac:dyDescent="0.25">
      <c r="D2407" s="36"/>
    </row>
    <row r="2408" spans="4:4" x14ac:dyDescent="0.25">
      <c r="D2408" s="36"/>
    </row>
    <row r="2409" spans="4:4" x14ac:dyDescent="0.25">
      <c r="D2409" s="36"/>
    </row>
    <row r="2410" spans="4:4" x14ac:dyDescent="0.25">
      <c r="D2410" s="36"/>
    </row>
    <row r="2411" spans="4:4" x14ac:dyDescent="0.25">
      <c r="D2411" s="36"/>
    </row>
    <row r="2412" spans="4:4" x14ac:dyDescent="0.25">
      <c r="D2412" s="36"/>
    </row>
    <row r="2413" spans="4:4" x14ac:dyDescent="0.25">
      <c r="D2413" s="36"/>
    </row>
    <row r="2414" spans="4:4" x14ac:dyDescent="0.25">
      <c r="D2414" s="36"/>
    </row>
    <row r="2415" spans="4:4" x14ac:dyDescent="0.25">
      <c r="D2415" s="36"/>
    </row>
    <row r="2416" spans="4:4" x14ac:dyDescent="0.25">
      <c r="D2416" s="36"/>
    </row>
    <row r="2417" spans="4:4" x14ac:dyDescent="0.25">
      <c r="D2417" s="36"/>
    </row>
    <row r="2418" spans="4:4" x14ac:dyDescent="0.25">
      <c r="D2418" s="36"/>
    </row>
    <row r="2419" spans="4:4" x14ac:dyDescent="0.25">
      <c r="D2419" s="36"/>
    </row>
    <row r="2420" spans="4:4" x14ac:dyDescent="0.25">
      <c r="D2420" s="36"/>
    </row>
    <row r="2421" spans="4:4" x14ac:dyDescent="0.25">
      <c r="D2421" s="36"/>
    </row>
    <row r="2422" spans="4:4" x14ac:dyDescent="0.25">
      <c r="D2422" s="36"/>
    </row>
    <row r="2423" spans="4:4" x14ac:dyDescent="0.25">
      <c r="D2423" s="36"/>
    </row>
    <row r="2424" spans="4:4" x14ac:dyDescent="0.25">
      <c r="D2424" s="36"/>
    </row>
    <row r="2425" spans="4:4" x14ac:dyDescent="0.25">
      <c r="D2425" s="36"/>
    </row>
    <row r="2426" spans="4:4" x14ac:dyDescent="0.25">
      <c r="D2426" s="36"/>
    </row>
    <row r="2427" spans="4:4" x14ac:dyDescent="0.25">
      <c r="D2427" s="36"/>
    </row>
    <row r="2428" spans="4:4" x14ac:dyDescent="0.25">
      <c r="D2428" s="36"/>
    </row>
    <row r="2429" spans="4:4" x14ac:dyDescent="0.25">
      <c r="D2429" s="36"/>
    </row>
    <row r="2430" spans="4:4" x14ac:dyDescent="0.25">
      <c r="D2430" s="36"/>
    </row>
    <row r="2431" spans="4:4" x14ac:dyDescent="0.25">
      <c r="D2431" s="36"/>
    </row>
    <row r="2432" spans="4:4" x14ac:dyDescent="0.25">
      <c r="D2432" s="36"/>
    </row>
    <row r="2433" spans="4:4" x14ac:dyDescent="0.25">
      <c r="D2433" s="36"/>
    </row>
  </sheetData>
  <sheetProtection algorithmName="SHA-512" hashValue="INT6j9MgHUDqJTO94vtApSuf/J77tRsqtz1MY9htXnwoDR+KEOiaL1ikPawaAqelszYo3gvJBxQ6XgbwU4iHlA==" saltValue="bl8ATpDzCp5sWsf92tRkyQ==" spinCount="100000" sheet="1" objects="1" scenarios="1"/>
  <protectedRanges>
    <protectedRange sqref="G19:I753" name="Range3"/>
    <protectedRange sqref="B19:E753" name="Range2"/>
    <protectedRange sqref="C10 C12:C16" name="Range1"/>
  </protectedRanges>
  <dataConsolidate/>
  <mergeCells count="3">
    <mergeCell ref="B4:H5"/>
    <mergeCell ref="B7:H7"/>
    <mergeCell ref="G14:H14"/>
  </mergeCells>
  <conditionalFormatting sqref="F19:H753">
    <cfRule type="containsText" dxfId="2" priority="1" operator="containsText" text="TRUE">
      <formula>NOT(ISERROR(SEARCH("TRUE",F19)))</formula>
    </cfRule>
  </conditionalFormatting>
  <conditionalFormatting sqref="I19:J753">
    <cfRule type="containsText" dxfId="1" priority="2" operator="containsText" text="Yes">
      <formula>NOT(ISERROR(SEARCH("Yes",I19)))</formula>
    </cfRule>
    <cfRule type="containsText" dxfId="0" priority="3" operator="containsText" text="No">
      <formula>NOT(ISERROR(SEARCH("No",I19)))</formula>
    </cfRule>
  </conditionalFormatting>
  <pageMargins left="0.70866141732283472" right="0.70866141732283472" top="0.74803149606299213" bottom="0.74803149606299213" header="0.31496062992125984" footer="0.31496062992125984"/>
  <pageSetup paperSize="9" scale="10" orientation="portrait" r:id="rId1"/>
  <ignoredErrors>
    <ignoredError sqref="F11 K19:K753 F13:F15" evalError="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01ABF5E-6127-4B00-AB05-6FABA941B218}">
          <x14:formula1>
            <xm:f>Lists!$F$2:$F$4</xm:f>
          </x14:formula1>
          <xm:sqref>H19:H753</xm:sqref>
        </x14:dataValidation>
        <x14:dataValidation type="list" allowBlank="1" showInputMessage="1" showErrorMessage="1" xr:uid="{C699DBC7-8484-4AFB-A2C9-3974C067663B}">
          <x14:formula1>
            <xm:f>Lists!$H$2:$H$5</xm:f>
          </x14:formula1>
          <xm:sqref>I19:I753</xm:sqref>
        </x14:dataValidation>
        <x14:dataValidation type="list" allowBlank="1" showInputMessage="1" showErrorMessage="1" xr:uid="{DEC78370-C3D6-49D3-AA5F-6FFCCB636BF9}">
          <x14:formula1>
            <xm:f>Lists!$I$2:$I$5</xm:f>
          </x14:formula1>
          <xm:sqref>C12</xm:sqref>
        </x14:dataValidation>
        <x14:dataValidation type="list" allowBlank="1" showInputMessage="1" showErrorMessage="1" xr:uid="{0FC3A63C-A1A9-4077-A201-7B78A1E2FC2C}">
          <x14:formula1>
            <xm:f>Lists!$A$8:$A$116</xm:f>
          </x14:formula1>
          <xm:sqref>E754:E1183</xm:sqref>
        </x14:dataValidation>
        <x14:dataValidation type="list" allowBlank="1" showInputMessage="1" showErrorMessage="1" xr:uid="{F7FD942C-79B2-4B36-B7AE-D18CE9D7F65D}">
          <x14:formula1>
            <xm:f>Lists!$B$2:$B$22</xm:f>
          </x14:formula1>
          <xm:sqref>C19:C753</xm:sqref>
        </x14:dataValidation>
        <x14:dataValidation type="list" allowBlank="1" showInputMessage="1" showErrorMessage="1" xr:uid="{4ECB2865-93D6-455F-A863-108686796003}">
          <x14:formula1>
            <xm:f>Lists!$A$3:$A$123</xm:f>
          </x14:formula1>
          <xm:sqref>E19:E753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AAC3-8CB4-4722-A953-0F8259C72E5A}">
  <dimension ref="A1:A16"/>
  <sheetViews>
    <sheetView workbookViewId="0">
      <selection activeCell="A8" sqref="A8"/>
    </sheetView>
  </sheetViews>
  <sheetFormatPr defaultRowHeight="15.5" x14ac:dyDescent="0.35"/>
  <cols>
    <col min="1" max="1" width="78.1640625" customWidth="1"/>
  </cols>
  <sheetData>
    <row r="1" spans="1:1" x14ac:dyDescent="0.35">
      <c r="A1" s="13" t="s">
        <v>233</v>
      </c>
    </row>
    <row r="2" spans="1:1" x14ac:dyDescent="0.35">
      <c r="A2" s="61" t="s">
        <v>274</v>
      </c>
    </row>
    <row r="16" spans="1:1" x14ac:dyDescent="0.35">
      <c r="A16" s="13"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938E-3B9D-4F5D-9DE5-8D2A6C2E6DAF}">
  <dimension ref="A1:K132"/>
  <sheetViews>
    <sheetView workbookViewId="0">
      <selection activeCell="B37" sqref="B37"/>
    </sheetView>
  </sheetViews>
  <sheetFormatPr defaultRowHeight="12.5" x14ac:dyDescent="0.25"/>
  <cols>
    <col min="1" max="1" width="40.83203125" style="1" bestFit="1" customWidth="1"/>
    <col min="2" max="2" width="44.1640625" style="1" customWidth="1"/>
    <col min="3" max="6" width="39.9140625" style="1" customWidth="1"/>
    <col min="7" max="7" width="27" style="1" customWidth="1"/>
    <col min="8" max="8" width="30.83203125" style="1" bestFit="1" customWidth="1"/>
    <col min="9" max="9" width="8.6640625" style="1"/>
    <col min="10" max="10" width="40.83203125" style="1" bestFit="1" customWidth="1"/>
    <col min="11" max="16384" width="8.6640625" style="1"/>
  </cols>
  <sheetData>
    <row r="1" spans="1:11" ht="26" x14ac:dyDescent="0.3">
      <c r="A1" s="2" t="s">
        <v>228</v>
      </c>
      <c r="B1" s="2" t="s">
        <v>163</v>
      </c>
      <c r="C1" s="2" t="s">
        <v>15</v>
      </c>
      <c r="D1" s="2" t="s">
        <v>16</v>
      </c>
      <c r="E1" s="2" t="s">
        <v>17</v>
      </c>
      <c r="F1" s="2" t="s">
        <v>225</v>
      </c>
      <c r="G1" s="2" t="b">
        <v>0</v>
      </c>
      <c r="H1" s="5" t="s">
        <v>0</v>
      </c>
      <c r="I1" s="1" t="s">
        <v>252</v>
      </c>
      <c r="J1" s="2" t="s">
        <v>229</v>
      </c>
      <c r="K1" s="3"/>
    </row>
    <row r="2" spans="1:11" x14ac:dyDescent="0.25">
      <c r="A2" s="1" t="s">
        <v>260</v>
      </c>
      <c r="B2" s="60" t="s">
        <v>270</v>
      </c>
      <c r="C2" s="3" t="s">
        <v>193</v>
      </c>
      <c r="D2" s="3" t="s">
        <v>48</v>
      </c>
      <c r="E2" s="3" t="s">
        <v>40</v>
      </c>
      <c r="F2" s="1" t="s">
        <v>167</v>
      </c>
      <c r="G2" s="1" t="s">
        <v>224</v>
      </c>
      <c r="H2" s="1" t="s">
        <v>264</v>
      </c>
      <c r="I2" s="6">
        <v>1</v>
      </c>
      <c r="J2" s="3" t="s">
        <v>51</v>
      </c>
      <c r="K2" s="3"/>
    </row>
    <row r="3" spans="1:11" x14ac:dyDescent="0.25">
      <c r="A3" s="1" t="s">
        <v>51</v>
      </c>
      <c r="B3" s="60" t="s">
        <v>250</v>
      </c>
      <c r="C3" s="3" t="s">
        <v>18</v>
      </c>
      <c r="D3" s="3" t="s">
        <v>6</v>
      </c>
      <c r="E3" s="3" t="s">
        <v>41</v>
      </c>
      <c r="F3" s="1" t="s">
        <v>166</v>
      </c>
      <c r="H3" s="1" t="s">
        <v>266</v>
      </c>
      <c r="I3" s="6" t="s">
        <v>197</v>
      </c>
      <c r="J3" s="3" t="s">
        <v>52</v>
      </c>
      <c r="K3" s="3"/>
    </row>
    <row r="4" spans="1:11" x14ac:dyDescent="0.25">
      <c r="A4" s="1" t="s">
        <v>52</v>
      </c>
      <c r="B4" s="60" t="s">
        <v>271</v>
      </c>
      <c r="C4" s="3" t="s">
        <v>19</v>
      </c>
      <c r="D4" s="3" t="s">
        <v>49</v>
      </c>
      <c r="E4" s="3" t="s">
        <v>42</v>
      </c>
      <c r="F4" s="1" t="s">
        <v>165</v>
      </c>
      <c r="H4" s="1" t="s">
        <v>265</v>
      </c>
      <c r="I4" s="6" t="s">
        <v>198</v>
      </c>
      <c r="J4" s="3" t="s">
        <v>53</v>
      </c>
      <c r="K4" s="3"/>
    </row>
    <row r="5" spans="1:11" x14ac:dyDescent="0.25">
      <c r="A5" s="1" t="s">
        <v>53</v>
      </c>
      <c r="B5" s="60" t="s">
        <v>227</v>
      </c>
      <c r="C5" s="3" t="s">
        <v>20</v>
      </c>
      <c r="D5" s="3" t="s">
        <v>50</v>
      </c>
      <c r="E5" s="3" t="s">
        <v>43</v>
      </c>
      <c r="H5" s="11" t="s">
        <v>165</v>
      </c>
      <c r="I5" s="6">
        <v>3</v>
      </c>
      <c r="J5" s="3" t="s">
        <v>169</v>
      </c>
      <c r="K5" s="3"/>
    </row>
    <row r="6" spans="1:11" x14ac:dyDescent="0.25">
      <c r="A6" s="1" t="s">
        <v>247</v>
      </c>
      <c r="B6" s="60" t="s">
        <v>5</v>
      </c>
      <c r="C6" s="3" t="s">
        <v>21</v>
      </c>
      <c r="D6" s="3"/>
      <c r="E6" s="3" t="s">
        <v>44</v>
      </c>
      <c r="J6" s="3" t="s">
        <v>214</v>
      </c>
      <c r="K6" s="3"/>
    </row>
    <row r="7" spans="1:11" x14ac:dyDescent="0.25">
      <c r="A7" s="1" t="s">
        <v>253</v>
      </c>
      <c r="B7" s="60" t="s">
        <v>272</v>
      </c>
      <c r="C7" s="3" t="s">
        <v>22</v>
      </c>
      <c r="D7" s="3"/>
      <c r="E7" s="3" t="s">
        <v>45</v>
      </c>
      <c r="J7" s="3" t="s">
        <v>215</v>
      </c>
      <c r="K7" s="3"/>
    </row>
    <row r="8" spans="1:11" x14ac:dyDescent="0.25">
      <c r="A8" s="1" t="s">
        <v>153</v>
      </c>
      <c r="B8" s="3" t="s">
        <v>2</v>
      </c>
      <c r="C8" s="3" t="s">
        <v>23</v>
      </c>
      <c r="D8" s="3"/>
      <c r="E8" s="3" t="s">
        <v>46</v>
      </c>
      <c r="J8" s="3" t="s">
        <v>156</v>
      </c>
      <c r="K8" s="3"/>
    </row>
    <row r="9" spans="1:11" x14ac:dyDescent="0.25">
      <c r="A9" s="1" t="s">
        <v>158</v>
      </c>
      <c r="B9" s="3" t="s">
        <v>1</v>
      </c>
      <c r="C9" s="3" t="s">
        <v>24</v>
      </c>
      <c r="D9" s="3"/>
      <c r="E9" s="3" t="s">
        <v>47</v>
      </c>
      <c r="J9" s="3" t="s">
        <v>157</v>
      </c>
      <c r="K9" s="3"/>
    </row>
    <row r="10" spans="1:11" x14ac:dyDescent="0.25">
      <c r="A10" s="1" t="s">
        <v>86</v>
      </c>
      <c r="B10" s="3" t="s">
        <v>14</v>
      </c>
      <c r="C10" s="3" t="s">
        <v>25</v>
      </c>
      <c r="D10" s="3"/>
      <c r="E10" s="3" t="s">
        <v>181</v>
      </c>
      <c r="J10" s="3" t="s">
        <v>158</v>
      </c>
      <c r="K10" s="3"/>
    </row>
    <row r="11" spans="1:11" x14ac:dyDescent="0.25">
      <c r="A11" s="1" t="s">
        <v>118</v>
      </c>
      <c r="B11" s="3" t="s">
        <v>10</v>
      </c>
      <c r="C11" s="3" t="s">
        <v>26</v>
      </c>
      <c r="D11" s="3"/>
      <c r="E11" s="3" t="s">
        <v>182</v>
      </c>
      <c r="J11" s="3" t="s">
        <v>159</v>
      </c>
      <c r="K11" s="3"/>
    </row>
    <row r="12" spans="1:11" x14ac:dyDescent="0.25">
      <c r="A12" s="1" t="s">
        <v>157</v>
      </c>
      <c r="B12" s="3" t="s">
        <v>9</v>
      </c>
      <c r="C12" s="3" t="s">
        <v>27</v>
      </c>
      <c r="D12" s="3"/>
      <c r="E12" s="3" t="s">
        <v>183</v>
      </c>
      <c r="J12" s="3" t="s">
        <v>54</v>
      </c>
      <c r="K12" s="3"/>
    </row>
    <row r="13" spans="1:11" x14ac:dyDescent="0.25">
      <c r="A13" s="1" t="s">
        <v>76</v>
      </c>
      <c r="B13" s="3" t="s">
        <v>6</v>
      </c>
      <c r="C13" s="3" t="s">
        <v>28</v>
      </c>
      <c r="D13" s="3"/>
      <c r="E13" s="3" t="s">
        <v>184</v>
      </c>
      <c r="J13" s="3" t="s">
        <v>55</v>
      </c>
      <c r="K13" s="3"/>
    </row>
    <row r="14" spans="1:11" x14ac:dyDescent="0.25">
      <c r="A14" s="1" t="s">
        <v>135</v>
      </c>
      <c r="B14" s="3" t="s">
        <v>48</v>
      </c>
      <c r="C14" s="3" t="s">
        <v>29</v>
      </c>
      <c r="D14" s="3"/>
      <c r="E14" s="3" t="s">
        <v>185</v>
      </c>
      <c r="J14" s="3" t="s">
        <v>56</v>
      </c>
      <c r="K14" s="3"/>
    </row>
    <row r="15" spans="1:11" x14ac:dyDescent="0.25">
      <c r="A15" s="1" t="s">
        <v>110</v>
      </c>
      <c r="B15" s="3" t="s">
        <v>49</v>
      </c>
      <c r="C15" s="3" t="s">
        <v>30</v>
      </c>
      <c r="D15" s="3"/>
      <c r="E15" s="3" t="s">
        <v>186</v>
      </c>
      <c r="J15" s="3" t="s">
        <v>57</v>
      </c>
      <c r="K15" s="3"/>
    </row>
    <row r="16" spans="1:11" x14ac:dyDescent="0.25">
      <c r="A16" s="1" t="s">
        <v>156</v>
      </c>
      <c r="B16" s="3" t="s">
        <v>251</v>
      </c>
      <c r="C16" s="3" t="s">
        <v>31</v>
      </c>
      <c r="D16" s="3"/>
      <c r="E16" s="3" t="s">
        <v>187</v>
      </c>
      <c r="J16" s="3" t="s">
        <v>58</v>
      </c>
      <c r="K16" s="3"/>
    </row>
    <row r="17" spans="1:11" x14ac:dyDescent="0.25">
      <c r="A17" s="1" t="s">
        <v>78</v>
      </c>
      <c r="B17" s="4" t="s">
        <v>7</v>
      </c>
      <c r="C17" s="3" t="s">
        <v>32</v>
      </c>
      <c r="D17" s="3"/>
      <c r="E17" s="3" t="s">
        <v>188</v>
      </c>
      <c r="J17" s="3" t="s">
        <v>59</v>
      </c>
      <c r="K17" s="3"/>
    </row>
    <row r="18" spans="1:11" x14ac:dyDescent="0.25">
      <c r="A18" s="1" t="s">
        <v>72</v>
      </c>
      <c r="B18" s="4" t="s">
        <v>8</v>
      </c>
      <c r="C18" s="3" t="s">
        <v>33</v>
      </c>
      <c r="D18" s="3"/>
      <c r="E18" s="3" t="s">
        <v>189</v>
      </c>
      <c r="J18" s="3" t="s">
        <v>60</v>
      </c>
      <c r="K18" s="3"/>
    </row>
    <row r="19" spans="1:11" x14ac:dyDescent="0.25">
      <c r="A19" s="1" t="s">
        <v>69</v>
      </c>
      <c r="B19" s="3" t="s">
        <v>3</v>
      </c>
      <c r="C19" s="3" t="s">
        <v>34</v>
      </c>
      <c r="D19" s="3"/>
      <c r="E19" s="3" t="s">
        <v>190</v>
      </c>
      <c r="J19" s="3" t="s">
        <v>61</v>
      </c>
      <c r="K19" s="3"/>
    </row>
    <row r="20" spans="1:11" x14ac:dyDescent="0.25">
      <c r="A20" s="1" t="s">
        <v>162</v>
      </c>
      <c r="B20" s="3" t="s">
        <v>4</v>
      </c>
      <c r="C20" s="3" t="s">
        <v>35</v>
      </c>
      <c r="D20" s="3"/>
      <c r="E20" s="3" t="s">
        <v>191</v>
      </c>
      <c r="J20" s="3" t="s">
        <v>160</v>
      </c>
      <c r="K20" s="3"/>
    </row>
    <row r="21" spans="1:11" x14ac:dyDescent="0.25">
      <c r="A21" s="1" t="s">
        <v>139</v>
      </c>
      <c r="B21" s="1" t="s">
        <v>219</v>
      </c>
      <c r="C21" s="3" t="s">
        <v>36</v>
      </c>
      <c r="D21" s="3"/>
      <c r="E21" s="3" t="s">
        <v>192</v>
      </c>
      <c r="J21" s="3" t="s">
        <v>62</v>
      </c>
      <c r="K21" s="3"/>
    </row>
    <row r="22" spans="1:11" x14ac:dyDescent="0.25">
      <c r="A22" s="1" t="s">
        <v>61</v>
      </c>
      <c r="C22" s="3" t="s">
        <v>37</v>
      </c>
      <c r="J22" s="3" t="s">
        <v>63</v>
      </c>
      <c r="K22" s="3"/>
    </row>
    <row r="23" spans="1:11" x14ac:dyDescent="0.25">
      <c r="A23" s="1" t="s">
        <v>140</v>
      </c>
      <c r="C23" s="3" t="s">
        <v>170</v>
      </c>
      <c r="J23" s="3" t="s">
        <v>64</v>
      </c>
      <c r="K23" s="3"/>
    </row>
    <row r="24" spans="1:11" x14ac:dyDescent="0.25">
      <c r="A24" s="1" t="s">
        <v>92</v>
      </c>
      <c r="B24" s="59" t="s">
        <v>273</v>
      </c>
      <c r="C24" s="3" t="s">
        <v>171</v>
      </c>
      <c r="J24" s="3" t="s">
        <v>65</v>
      </c>
      <c r="K24" s="3"/>
    </row>
    <row r="25" spans="1:11" x14ac:dyDescent="0.25">
      <c r="A25" s="1" t="s">
        <v>109</v>
      </c>
      <c r="B25" s="58" t="s">
        <v>11</v>
      </c>
      <c r="C25" s="3" t="s">
        <v>172</v>
      </c>
      <c r="J25" s="3" t="s">
        <v>66</v>
      </c>
      <c r="K25" s="3"/>
    </row>
    <row r="26" spans="1:11" x14ac:dyDescent="0.25">
      <c r="A26" s="1" t="s">
        <v>133</v>
      </c>
      <c r="B26" s="58" t="s">
        <v>12</v>
      </c>
      <c r="C26" s="3" t="s">
        <v>173</v>
      </c>
      <c r="J26" s="3" t="s">
        <v>67</v>
      </c>
      <c r="K26" s="3"/>
    </row>
    <row r="27" spans="1:11" x14ac:dyDescent="0.25">
      <c r="A27" s="1" t="s">
        <v>148</v>
      </c>
      <c r="B27" s="58" t="s">
        <v>13</v>
      </c>
      <c r="C27" s="3" t="s">
        <v>174</v>
      </c>
      <c r="J27" s="3" t="s">
        <v>161</v>
      </c>
      <c r="K27" s="3"/>
    </row>
    <row r="28" spans="1:11" x14ac:dyDescent="0.25">
      <c r="A28" s="1" t="s">
        <v>150</v>
      </c>
      <c r="B28" s="58" t="s">
        <v>248</v>
      </c>
      <c r="C28" s="3" t="s">
        <v>175</v>
      </c>
      <c r="J28" s="3" t="s">
        <v>68</v>
      </c>
      <c r="K28" s="3"/>
    </row>
    <row r="29" spans="1:11" x14ac:dyDescent="0.25">
      <c r="A29" s="1" t="s">
        <v>95</v>
      </c>
      <c r="B29" s="58" t="s">
        <v>249</v>
      </c>
      <c r="C29" s="3" t="s">
        <v>176</v>
      </c>
      <c r="J29" s="3" t="s">
        <v>69</v>
      </c>
      <c r="K29" s="3"/>
    </row>
    <row r="30" spans="1:11" x14ac:dyDescent="0.25">
      <c r="A30" s="1" t="s">
        <v>82</v>
      </c>
      <c r="C30" s="3" t="s">
        <v>177</v>
      </c>
      <c r="J30" s="3" t="s">
        <v>70</v>
      </c>
      <c r="K30" s="3"/>
    </row>
    <row r="31" spans="1:11" x14ac:dyDescent="0.25">
      <c r="A31" s="1" t="s">
        <v>113</v>
      </c>
      <c r="C31" s="3" t="s">
        <v>178</v>
      </c>
      <c r="J31" s="3" t="s">
        <v>71</v>
      </c>
      <c r="K31" s="3"/>
    </row>
    <row r="32" spans="1:11" x14ac:dyDescent="0.25">
      <c r="A32" s="1" t="s">
        <v>65</v>
      </c>
      <c r="C32" s="3" t="s">
        <v>179</v>
      </c>
      <c r="J32" s="3" t="s">
        <v>72</v>
      </c>
      <c r="K32" s="3"/>
    </row>
    <row r="33" spans="1:11" x14ac:dyDescent="0.25">
      <c r="A33" s="1" t="s">
        <v>218</v>
      </c>
      <c r="B33" s="1" t="s">
        <v>51</v>
      </c>
      <c r="C33" s="3" t="s">
        <v>180</v>
      </c>
      <c r="J33" s="3" t="s">
        <v>73</v>
      </c>
      <c r="K33" s="3"/>
    </row>
    <row r="34" spans="1:11" x14ac:dyDescent="0.25">
      <c r="A34" s="1" t="s">
        <v>108</v>
      </c>
      <c r="B34" s="1" t="s">
        <v>52</v>
      </c>
      <c r="C34" s="3" t="s">
        <v>38</v>
      </c>
      <c r="J34" s="3" t="s">
        <v>74</v>
      </c>
      <c r="K34" s="3"/>
    </row>
    <row r="35" spans="1:11" x14ac:dyDescent="0.25">
      <c r="A35" s="1" t="s">
        <v>107</v>
      </c>
      <c r="B35" s="1" t="s">
        <v>53</v>
      </c>
      <c r="C35" s="3" t="s">
        <v>39</v>
      </c>
      <c r="J35" s="3" t="s">
        <v>75</v>
      </c>
      <c r="K35" s="3"/>
    </row>
    <row r="36" spans="1:11" x14ac:dyDescent="0.25">
      <c r="A36" s="1" t="s">
        <v>117</v>
      </c>
      <c r="B36" s="1" t="s">
        <v>247</v>
      </c>
      <c r="J36" s="3" t="s">
        <v>76</v>
      </c>
      <c r="K36" s="3"/>
    </row>
    <row r="37" spans="1:11" x14ac:dyDescent="0.25">
      <c r="A37" s="1" t="s">
        <v>81</v>
      </c>
      <c r="B37" s="1" t="s">
        <v>253</v>
      </c>
      <c r="J37" s="3" t="s">
        <v>77</v>
      </c>
      <c r="K37" s="3"/>
    </row>
    <row r="38" spans="1:11" x14ac:dyDescent="0.25">
      <c r="A38" s="1" t="s">
        <v>155</v>
      </c>
      <c r="J38" s="3" t="s">
        <v>78</v>
      </c>
      <c r="K38" s="3"/>
    </row>
    <row r="39" spans="1:11" x14ac:dyDescent="0.25">
      <c r="A39" s="1" t="s">
        <v>137</v>
      </c>
      <c r="J39" s="3" t="s">
        <v>79</v>
      </c>
      <c r="K39" s="3"/>
    </row>
    <row r="40" spans="1:11" x14ac:dyDescent="0.25">
      <c r="A40" s="1" t="s">
        <v>55</v>
      </c>
      <c r="J40" s="3" t="s">
        <v>80</v>
      </c>
      <c r="K40" s="3"/>
    </row>
    <row r="41" spans="1:11" x14ac:dyDescent="0.25">
      <c r="A41" s="1" t="s">
        <v>217</v>
      </c>
      <c r="J41" s="3" t="s">
        <v>81</v>
      </c>
      <c r="K41" s="3"/>
    </row>
    <row r="42" spans="1:11" x14ac:dyDescent="0.25">
      <c r="A42" s="1" t="s">
        <v>100</v>
      </c>
      <c r="J42" s="3"/>
      <c r="K42" s="3"/>
    </row>
    <row r="43" spans="1:11" x14ac:dyDescent="0.25">
      <c r="A43" s="1" t="s">
        <v>143</v>
      </c>
      <c r="J43" s="3"/>
      <c r="K43" s="3"/>
    </row>
    <row r="44" spans="1:11" x14ac:dyDescent="0.25">
      <c r="A44" s="1" t="s">
        <v>160</v>
      </c>
      <c r="J44" s="3"/>
      <c r="K44" s="3"/>
    </row>
    <row r="45" spans="1:11" x14ac:dyDescent="0.25">
      <c r="A45" s="1" t="s">
        <v>124</v>
      </c>
      <c r="J45" s="3" t="s">
        <v>82</v>
      </c>
      <c r="K45" s="3"/>
    </row>
    <row r="46" spans="1:11" x14ac:dyDescent="0.25">
      <c r="A46" s="1" t="s">
        <v>254</v>
      </c>
      <c r="J46" s="3"/>
      <c r="K46" s="3"/>
    </row>
    <row r="47" spans="1:11" x14ac:dyDescent="0.25">
      <c r="A47" s="1" t="s">
        <v>255</v>
      </c>
      <c r="J47" s="3" t="s">
        <v>83</v>
      </c>
      <c r="K47" s="3"/>
    </row>
    <row r="48" spans="1:11" x14ac:dyDescent="0.25">
      <c r="A48" s="1" t="s">
        <v>256</v>
      </c>
      <c r="J48" s="3" t="s">
        <v>84</v>
      </c>
      <c r="K48" s="3"/>
    </row>
    <row r="49" spans="1:11" x14ac:dyDescent="0.25">
      <c r="A49" s="1" t="s">
        <v>257</v>
      </c>
      <c r="J49" s="3" t="s">
        <v>85</v>
      </c>
      <c r="K49" s="3"/>
    </row>
    <row r="50" spans="1:11" x14ac:dyDescent="0.25">
      <c r="A50" s="1" t="s">
        <v>258</v>
      </c>
      <c r="J50" s="3"/>
      <c r="K50" s="3"/>
    </row>
    <row r="51" spans="1:11" x14ac:dyDescent="0.25">
      <c r="A51" s="1" t="s">
        <v>151</v>
      </c>
      <c r="J51" s="3"/>
      <c r="K51" s="3"/>
    </row>
    <row r="52" spans="1:11" x14ac:dyDescent="0.25">
      <c r="A52" s="1" t="s">
        <v>161</v>
      </c>
      <c r="J52" s="3"/>
      <c r="K52" s="3"/>
    </row>
    <row r="53" spans="1:11" x14ac:dyDescent="0.25">
      <c r="A53" s="1" t="s">
        <v>62</v>
      </c>
      <c r="J53" s="3"/>
      <c r="K53" s="3"/>
    </row>
    <row r="54" spans="1:11" x14ac:dyDescent="0.25">
      <c r="A54" s="1" t="s">
        <v>130</v>
      </c>
      <c r="J54" s="3" t="s">
        <v>86</v>
      </c>
      <c r="K54" s="3"/>
    </row>
    <row r="55" spans="1:11" x14ac:dyDescent="0.25">
      <c r="A55" s="1" t="s">
        <v>119</v>
      </c>
      <c r="J55" s="3" t="s">
        <v>87</v>
      </c>
      <c r="K55" s="3"/>
    </row>
    <row r="56" spans="1:11" x14ac:dyDescent="0.25">
      <c r="A56" s="1" t="s">
        <v>94</v>
      </c>
      <c r="J56" s="3" t="s">
        <v>88</v>
      </c>
      <c r="K56" s="3"/>
    </row>
    <row r="57" spans="1:11" x14ac:dyDescent="0.25">
      <c r="A57" s="1" t="s">
        <v>77</v>
      </c>
      <c r="J57" s="3" t="s">
        <v>89</v>
      </c>
      <c r="K57" s="3"/>
    </row>
    <row r="58" spans="1:11" x14ac:dyDescent="0.25">
      <c r="A58" s="1" t="s">
        <v>103</v>
      </c>
      <c r="J58" s="3" t="s">
        <v>90</v>
      </c>
      <c r="K58" s="3"/>
    </row>
    <row r="59" spans="1:11" x14ac:dyDescent="0.25">
      <c r="A59" s="1" t="s">
        <v>96</v>
      </c>
      <c r="J59" s="3" t="s">
        <v>91</v>
      </c>
      <c r="K59" s="3"/>
    </row>
    <row r="60" spans="1:11" x14ac:dyDescent="0.25">
      <c r="A60" s="1" t="s">
        <v>98</v>
      </c>
      <c r="J60" s="3" t="s">
        <v>92</v>
      </c>
      <c r="K60" s="3"/>
    </row>
    <row r="61" spans="1:11" x14ac:dyDescent="0.25">
      <c r="A61" s="1" t="s">
        <v>93</v>
      </c>
      <c r="J61" s="3" t="s">
        <v>93</v>
      </c>
      <c r="K61" s="3"/>
    </row>
    <row r="62" spans="1:11" x14ac:dyDescent="0.25">
      <c r="A62" s="1" t="s">
        <v>132</v>
      </c>
      <c r="J62" s="3" t="s">
        <v>94</v>
      </c>
      <c r="K62" s="3"/>
    </row>
    <row r="63" spans="1:11" x14ac:dyDescent="0.25">
      <c r="A63" s="1" t="s">
        <v>63</v>
      </c>
      <c r="J63" s="3" t="s">
        <v>95</v>
      </c>
      <c r="K63" s="3"/>
    </row>
    <row r="64" spans="1:11" x14ac:dyDescent="0.25">
      <c r="A64" s="1" t="s">
        <v>104</v>
      </c>
      <c r="J64" s="3" t="s">
        <v>96</v>
      </c>
      <c r="K64" s="3"/>
    </row>
    <row r="65" spans="1:11" x14ac:dyDescent="0.25">
      <c r="A65" s="1" t="s">
        <v>114</v>
      </c>
      <c r="J65" s="3" t="s">
        <v>97</v>
      </c>
      <c r="K65" s="3"/>
    </row>
    <row r="66" spans="1:11" x14ac:dyDescent="0.25">
      <c r="A66" s="1" t="s">
        <v>67</v>
      </c>
      <c r="J66" s="3" t="s">
        <v>98</v>
      </c>
      <c r="K66" s="3"/>
    </row>
    <row r="67" spans="1:11" x14ac:dyDescent="0.25">
      <c r="A67" s="1" t="s">
        <v>149</v>
      </c>
      <c r="J67" s="3" t="s">
        <v>99</v>
      </c>
      <c r="K67" s="3"/>
    </row>
    <row r="68" spans="1:11" x14ac:dyDescent="0.25">
      <c r="A68" s="1" t="s">
        <v>85</v>
      </c>
      <c r="J68" s="3" t="s">
        <v>100</v>
      </c>
      <c r="K68" s="3"/>
    </row>
    <row r="69" spans="1:11" x14ac:dyDescent="0.25">
      <c r="A69" s="1" t="s">
        <v>145</v>
      </c>
      <c r="J69" s="3" t="s">
        <v>101</v>
      </c>
      <c r="K69" s="3"/>
    </row>
    <row r="70" spans="1:11" x14ac:dyDescent="0.25">
      <c r="A70" s="1" t="s">
        <v>125</v>
      </c>
      <c r="J70" s="3" t="s">
        <v>102</v>
      </c>
      <c r="K70" s="3"/>
    </row>
    <row r="71" spans="1:11" x14ac:dyDescent="0.25">
      <c r="A71" s="1" t="s">
        <v>142</v>
      </c>
      <c r="J71" s="3" t="s">
        <v>103</v>
      </c>
      <c r="K71" s="3"/>
    </row>
    <row r="72" spans="1:11" x14ac:dyDescent="0.25">
      <c r="A72" s="1" t="s">
        <v>88</v>
      </c>
      <c r="J72" s="3" t="s">
        <v>104</v>
      </c>
      <c r="K72" s="3"/>
    </row>
    <row r="73" spans="1:11" x14ac:dyDescent="0.25">
      <c r="A73" s="1" t="s">
        <v>134</v>
      </c>
      <c r="J73" s="3" t="s">
        <v>105</v>
      </c>
      <c r="K73" s="3"/>
    </row>
    <row r="74" spans="1:11" x14ac:dyDescent="0.25">
      <c r="A74" s="1" t="s">
        <v>159</v>
      </c>
      <c r="J74" s="3" t="s">
        <v>106</v>
      </c>
      <c r="K74" s="3"/>
    </row>
    <row r="75" spans="1:11" x14ac:dyDescent="0.25">
      <c r="A75" s="1" t="s">
        <v>70</v>
      </c>
      <c r="J75" s="3" t="s">
        <v>107</v>
      </c>
      <c r="K75" s="3"/>
    </row>
    <row r="76" spans="1:11" x14ac:dyDescent="0.25">
      <c r="A76" s="1" t="s">
        <v>64</v>
      </c>
      <c r="J76" s="3" t="s">
        <v>108</v>
      </c>
      <c r="K76" s="3"/>
    </row>
    <row r="77" spans="1:11" x14ac:dyDescent="0.25">
      <c r="A77" s="1" t="s">
        <v>120</v>
      </c>
      <c r="J77" s="3" t="s">
        <v>162</v>
      </c>
      <c r="K77" s="3"/>
    </row>
    <row r="78" spans="1:11" x14ac:dyDescent="0.25">
      <c r="A78" s="1" t="s">
        <v>129</v>
      </c>
      <c r="J78" s="3" t="s">
        <v>109</v>
      </c>
      <c r="K78" s="3"/>
    </row>
    <row r="79" spans="1:11" x14ac:dyDescent="0.25">
      <c r="A79" s="1" t="s">
        <v>115</v>
      </c>
      <c r="J79" s="3" t="s">
        <v>110</v>
      </c>
      <c r="K79" s="3"/>
    </row>
    <row r="80" spans="1:11" x14ac:dyDescent="0.25">
      <c r="A80" s="1" t="s">
        <v>71</v>
      </c>
      <c r="J80" s="3" t="s">
        <v>111</v>
      </c>
      <c r="K80" s="3"/>
    </row>
    <row r="81" spans="1:11" x14ac:dyDescent="0.25">
      <c r="A81" s="1" t="s">
        <v>128</v>
      </c>
      <c r="J81" s="3" t="s">
        <v>112</v>
      </c>
      <c r="K81" s="3"/>
    </row>
    <row r="82" spans="1:11" x14ac:dyDescent="0.25">
      <c r="A82" s="1" t="s">
        <v>122</v>
      </c>
      <c r="J82" s="3" t="s">
        <v>113</v>
      </c>
      <c r="K82" s="3"/>
    </row>
    <row r="83" spans="1:11" x14ac:dyDescent="0.25">
      <c r="A83" s="1" t="s">
        <v>105</v>
      </c>
      <c r="J83" s="3" t="s">
        <v>114</v>
      </c>
      <c r="K83" s="3"/>
    </row>
    <row r="84" spans="1:11" x14ac:dyDescent="0.25">
      <c r="A84" s="1" t="s">
        <v>116</v>
      </c>
      <c r="J84" s="3" t="s">
        <v>115</v>
      </c>
      <c r="K84" s="3"/>
    </row>
    <row r="85" spans="1:11" x14ac:dyDescent="0.25">
      <c r="A85" s="1" t="s">
        <v>87</v>
      </c>
      <c r="J85" s="3" t="s">
        <v>116</v>
      </c>
      <c r="K85" s="3"/>
    </row>
    <row r="86" spans="1:11" x14ac:dyDescent="0.25">
      <c r="A86" s="1" t="s">
        <v>111</v>
      </c>
      <c r="J86" s="3" t="s">
        <v>117</v>
      </c>
      <c r="K86" s="3"/>
    </row>
    <row r="87" spans="1:11" x14ac:dyDescent="0.25">
      <c r="A87" s="1" t="s">
        <v>89</v>
      </c>
      <c r="J87" s="3" t="s">
        <v>118</v>
      </c>
      <c r="K87" s="3"/>
    </row>
    <row r="88" spans="1:11" x14ac:dyDescent="0.25">
      <c r="A88" s="1" t="s">
        <v>84</v>
      </c>
      <c r="J88" s="3" t="s">
        <v>119</v>
      </c>
      <c r="K88" s="3"/>
    </row>
    <row r="89" spans="1:11" x14ac:dyDescent="0.25">
      <c r="A89" s="1" t="s">
        <v>54</v>
      </c>
      <c r="J89" s="3" t="s">
        <v>120</v>
      </c>
      <c r="K89" s="3"/>
    </row>
    <row r="90" spans="1:11" x14ac:dyDescent="0.25">
      <c r="A90" s="1" t="s">
        <v>60</v>
      </c>
      <c r="J90" s="3" t="s">
        <v>121</v>
      </c>
      <c r="K90" s="3"/>
    </row>
    <row r="91" spans="1:11" x14ac:dyDescent="0.25">
      <c r="A91" s="1" t="s">
        <v>75</v>
      </c>
      <c r="J91" s="3" t="s">
        <v>122</v>
      </c>
      <c r="K91" s="3"/>
    </row>
    <row r="92" spans="1:11" x14ac:dyDescent="0.25">
      <c r="A92" s="1" t="s">
        <v>112</v>
      </c>
      <c r="J92" s="3" t="s">
        <v>123</v>
      </c>
      <c r="K92" s="3"/>
    </row>
    <row r="93" spans="1:11" x14ac:dyDescent="0.25">
      <c r="A93" s="1" t="s">
        <v>58</v>
      </c>
      <c r="J93" s="3" t="s">
        <v>124</v>
      </c>
      <c r="K93" s="3"/>
    </row>
    <row r="94" spans="1:11" x14ac:dyDescent="0.25">
      <c r="A94" s="1" t="s">
        <v>221</v>
      </c>
      <c r="J94" s="3" t="s">
        <v>125</v>
      </c>
      <c r="K94" s="3"/>
    </row>
    <row r="95" spans="1:11" x14ac:dyDescent="0.25">
      <c r="A95" s="1" t="s">
        <v>79</v>
      </c>
      <c r="J95" s="3" t="s">
        <v>126</v>
      </c>
      <c r="K95" s="3"/>
    </row>
    <row r="96" spans="1:11" x14ac:dyDescent="0.25">
      <c r="A96" s="1" t="s">
        <v>99</v>
      </c>
      <c r="J96" s="3" t="s">
        <v>127</v>
      </c>
      <c r="K96" s="3"/>
    </row>
    <row r="97" spans="1:11" x14ac:dyDescent="0.25">
      <c r="A97" s="1" t="s">
        <v>68</v>
      </c>
      <c r="J97" s="3" t="s">
        <v>128</v>
      </c>
      <c r="K97" s="3"/>
    </row>
    <row r="98" spans="1:11" x14ac:dyDescent="0.25">
      <c r="A98" s="1" t="s">
        <v>91</v>
      </c>
      <c r="J98" s="3" t="s">
        <v>129</v>
      </c>
      <c r="K98" s="3"/>
    </row>
    <row r="99" spans="1:11" x14ac:dyDescent="0.25">
      <c r="A99" s="1" t="s">
        <v>147</v>
      </c>
      <c r="J99" s="3" t="s">
        <v>130</v>
      </c>
      <c r="K99" s="3"/>
    </row>
    <row r="100" spans="1:11" x14ac:dyDescent="0.25">
      <c r="A100" s="1" t="s">
        <v>59</v>
      </c>
      <c r="J100" s="3" t="s">
        <v>131</v>
      </c>
      <c r="K100" s="3"/>
    </row>
    <row r="101" spans="1:11" x14ac:dyDescent="0.25">
      <c r="A101" s="1" t="s">
        <v>73</v>
      </c>
      <c r="J101" s="3" t="s">
        <v>132</v>
      </c>
      <c r="K101" s="3"/>
    </row>
    <row r="102" spans="1:11" x14ac:dyDescent="0.25">
      <c r="A102" s="1" t="s">
        <v>90</v>
      </c>
      <c r="J102" s="3" t="s">
        <v>133</v>
      </c>
      <c r="K102" s="3"/>
    </row>
    <row r="103" spans="1:11" x14ac:dyDescent="0.25">
      <c r="A103" s="1" t="s">
        <v>138</v>
      </c>
      <c r="J103" s="3" t="s">
        <v>134</v>
      </c>
      <c r="K103" s="3"/>
    </row>
    <row r="104" spans="1:11" x14ac:dyDescent="0.25">
      <c r="A104" s="1" t="s">
        <v>126</v>
      </c>
      <c r="J104" s="3" t="s">
        <v>135</v>
      </c>
      <c r="K104" s="3"/>
    </row>
    <row r="105" spans="1:11" x14ac:dyDescent="0.25">
      <c r="A105" s="1" t="s">
        <v>123</v>
      </c>
      <c r="J105" s="3" t="s">
        <v>136</v>
      </c>
      <c r="K105" s="3"/>
    </row>
    <row r="106" spans="1:11" x14ac:dyDescent="0.25">
      <c r="A106" s="1" t="s">
        <v>80</v>
      </c>
      <c r="J106" s="3" t="s">
        <v>137</v>
      </c>
      <c r="K106" s="3"/>
    </row>
    <row r="107" spans="1:11" x14ac:dyDescent="0.25">
      <c r="A107" s="1" t="s">
        <v>168</v>
      </c>
      <c r="J107" s="3" t="s">
        <v>138</v>
      </c>
      <c r="K107" s="3"/>
    </row>
    <row r="108" spans="1:11" x14ac:dyDescent="0.25">
      <c r="A108" s="1" t="s">
        <v>74</v>
      </c>
      <c r="J108" s="3" t="s">
        <v>139</v>
      </c>
      <c r="K108" s="3"/>
    </row>
    <row r="109" spans="1:11" x14ac:dyDescent="0.25">
      <c r="A109" s="1" t="s">
        <v>216</v>
      </c>
      <c r="J109" s="3" t="s">
        <v>140</v>
      </c>
      <c r="K109" s="3"/>
    </row>
    <row r="110" spans="1:11" x14ac:dyDescent="0.25">
      <c r="A110" s="1" t="s">
        <v>259</v>
      </c>
      <c r="J110" s="3" t="s">
        <v>141</v>
      </c>
      <c r="K110" s="3"/>
    </row>
    <row r="111" spans="1:11" x14ac:dyDescent="0.25">
      <c r="A111" s="1" t="s">
        <v>152</v>
      </c>
      <c r="J111" s="3" t="s">
        <v>142</v>
      </c>
      <c r="K111" s="3"/>
    </row>
    <row r="112" spans="1:11" x14ac:dyDescent="0.25">
      <c r="A112" s="1" t="s">
        <v>127</v>
      </c>
      <c r="J112" s="3" t="s">
        <v>143</v>
      </c>
      <c r="K112" s="3"/>
    </row>
    <row r="113" spans="1:11" x14ac:dyDescent="0.25">
      <c r="A113" s="1" t="s">
        <v>131</v>
      </c>
      <c r="J113" s="3" t="s">
        <v>144</v>
      </c>
      <c r="K113" s="3"/>
    </row>
    <row r="114" spans="1:11" x14ac:dyDescent="0.25">
      <c r="A114" s="1" t="s">
        <v>136</v>
      </c>
      <c r="J114" s="3" t="s">
        <v>145</v>
      </c>
      <c r="K114" s="3"/>
    </row>
    <row r="115" spans="1:11" x14ac:dyDescent="0.25">
      <c r="A115" s="1" t="s">
        <v>154</v>
      </c>
      <c r="J115" s="3" t="s">
        <v>146</v>
      </c>
      <c r="K115" s="3"/>
    </row>
    <row r="116" spans="1:11" x14ac:dyDescent="0.25">
      <c r="A116" s="1" t="s">
        <v>101</v>
      </c>
      <c r="J116" s="3" t="s">
        <v>147</v>
      </c>
      <c r="K116" s="3"/>
    </row>
    <row r="117" spans="1:11" x14ac:dyDescent="0.25">
      <c r="A117" s="1" t="s">
        <v>121</v>
      </c>
      <c r="J117" s="3"/>
      <c r="K117" s="3"/>
    </row>
    <row r="118" spans="1:11" x14ac:dyDescent="0.25">
      <c r="A118" s="1" t="s">
        <v>144</v>
      </c>
      <c r="J118" s="3" t="s">
        <v>148</v>
      </c>
      <c r="K118" s="3"/>
    </row>
    <row r="119" spans="1:11" x14ac:dyDescent="0.25">
      <c r="A119" s="1" t="s">
        <v>141</v>
      </c>
      <c r="J119" s="3" t="s">
        <v>149</v>
      </c>
      <c r="K119" s="3"/>
    </row>
    <row r="120" spans="1:11" x14ac:dyDescent="0.25">
      <c r="A120" s="1" t="s">
        <v>83</v>
      </c>
      <c r="J120" s="3" t="s">
        <v>150</v>
      </c>
      <c r="K120" s="3"/>
    </row>
    <row r="121" spans="1:11" x14ac:dyDescent="0.25">
      <c r="A121" s="1" t="s">
        <v>146</v>
      </c>
      <c r="J121" s="3" t="s">
        <v>151</v>
      </c>
      <c r="K121" s="3"/>
    </row>
    <row r="122" spans="1:11" x14ac:dyDescent="0.25">
      <c r="A122" s="1" t="s">
        <v>219</v>
      </c>
      <c r="J122" s="3" t="s">
        <v>152</v>
      </c>
      <c r="K122" s="3"/>
    </row>
    <row r="123" spans="1:11" x14ac:dyDescent="0.25">
      <c r="J123" s="3" t="s">
        <v>153</v>
      </c>
      <c r="K123" s="3"/>
    </row>
    <row r="124" spans="1:11" x14ac:dyDescent="0.25">
      <c r="J124" s="3" t="s">
        <v>154</v>
      </c>
      <c r="K124" s="3"/>
    </row>
    <row r="125" spans="1:11" x14ac:dyDescent="0.25">
      <c r="J125" s="3" t="s">
        <v>155</v>
      </c>
      <c r="K125" s="3"/>
    </row>
    <row r="126" spans="1:11" x14ac:dyDescent="0.25">
      <c r="J126" s="3" t="s">
        <v>168</v>
      </c>
      <c r="K126" s="3"/>
    </row>
    <row r="127" spans="1:11" x14ac:dyDescent="0.25">
      <c r="J127" s="3" t="s">
        <v>216</v>
      </c>
      <c r="K127" s="3"/>
    </row>
    <row r="128" spans="1:11" x14ac:dyDescent="0.25">
      <c r="J128" s="3" t="s">
        <v>217</v>
      </c>
      <c r="K128" s="3"/>
    </row>
    <row r="129" spans="10:11" x14ac:dyDescent="0.25">
      <c r="J129" s="3" t="s">
        <v>218</v>
      </c>
      <c r="K129" s="3"/>
    </row>
    <row r="130" spans="10:11" x14ac:dyDescent="0.25">
      <c r="J130" s="3" t="s">
        <v>220</v>
      </c>
      <c r="K130" s="3"/>
    </row>
    <row r="131" spans="10:11" x14ac:dyDescent="0.25">
      <c r="J131" s="3" t="s">
        <v>221</v>
      </c>
      <c r="K131" s="3"/>
    </row>
    <row r="132" spans="10:11" x14ac:dyDescent="0.25">
      <c r="J132" s="1" t="s">
        <v>219</v>
      </c>
    </row>
  </sheetData>
  <sheetProtection algorithmName="SHA-512" hashValue="cCIpDmnMumjuwsfxTxTB/riUlr/JnSAy/slnaEbrmZ+xEANN3DhH03z0fBTdhakO+R8daFbfiKdreVHA94k/YA==" saltValue="HLnUd8Sgnh/tlvzihj8+4g==" spinCount="100000" sheet="1" objects="1" scenarios="1"/>
  <sortState xmlns:xlrd2="http://schemas.microsoft.com/office/spreadsheetml/2017/richdata2" ref="B2:B20">
    <sortCondition ref="B2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dceb62-ef84-4abb-aa9c-7102cb8fdd45" xsi:nil="true"/>
    <lcf76f155ced4ddcb4097134ff3c332f xmlns="7b908c4f-0f3a-4f42-825c-b60d611e09c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E1AECA5D80BC458E33A67BC4745549" ma:contentTypeVersion="18" ma:contentTypeDescription="Create a new document." ma:contentTypeScope="" ma:versionID="58e27e054e7221b6fa4533791db250fc">
  <xsd:schema xmlns:xsd="http://www.w3.org/2001/XMLSchema" xmlns:xs="http://www.w3.org/2001/XMLSchema" xmlns:p="http://schemas.microsoft.com/office/2006/metadata/properties" xmlns:ns2="7b908c4f-0f3a-4f42-825c-b60d611e09c2" xmlns:ns3="4adceb62-ef84-4abb-aa9c-7102cb8fdd45" targetNamespace="http://schemas.microsoft.com/office/2006/metadata/properties" ma:root="true" ma:fieldsID="89a3058802ffee660022cfdc0f8e776c" ns2:_="" ns3:_="">
    <xsd:import namespace="7b908c4f-0f3a-4f42-825c-b60d611e09c2"/>
    <xsd:import namespace="4adceb62-ef84-4abb-aa9c-7102cb8fdd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8c4f-0f3a-4f42-825c-b60d611e09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bf47a-f6ca-4b6c-a896-b8359ca3f1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ceb62-ef84-4abb-aa9c-7102cb8fdd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3d88f8-a8df-4ec0-b05e-efe4e8f30118}" ma:internalName="TaxCatchAll" ma:showField="CatchAllData" ma:web="4adceb62-ef84-4abb-aa9c-7102cb8fd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C1CC29-204A-4548-975A-382793223D49}">
  <ds:schemaRefs>
    <ds:schemaRef ds:uri="http://purl.org/dc/terms/"/>
    <ds:schemaRef ds:uri="7b908c4f-0f3a-4f42-825c-b60d611e09c2"/>
    <ds:schemaRef ds:uri="http://purl.org/dc/dcmitype/"/>
    <ds:schemaRef ds:uri="http://schemas.microsoft.com/office/2006/documentManagement/types"/>
    <ds:schemaRef ds:uri="http://purl.org/dc/elements/1.1/"/>
    <ds:schemaRef ds:uri="http://schemas.openxmlformats.org/package/2006/metadata/core-properties"/>
    <ds:schemaRef ds:uri="4adceb62-ef84-4abb-aa9c-7102cb8fdd45"/>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B7D6FB-AF1A-4E57-9773-E01BC8BB00DA}">
  <ds:schemaRefs>
    <ds:schemaRef ds:uri="http://schemas.microsoft.com/sharepoint/v3/contenttype/forms"/>
  </ds:schemaRefs>
</ds:datastoreItem>
</file>

<file path=customXml/itemProps3.xml><?xml version="1.0" encoding="utf-8"?>
<ds:datastoreItem xmlns:ds="http://schemas.openxmlformats.org/officeDocument/2006/customXml" ds:itemID="{1495B24D-651A-48CE-B9E2-9BBBD8597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8c4f-0f3a-4f42-825c-b60d611e09c2"/>
    <ds:schemaRef ds:uri="4adceb62-ef84-4abb-aa9c-7102cb8fd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Steel Supply Sourcing Form</vt:lpstr>
      <vt:lpstr>Other Steel Manufacturers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Melinda Coles</cp:lastModifiedBy>
  <cp:lastPrinted>2024-12-11T05:22:31Z</cp:lastPrinted>
  <dcterms:created xsi:type="dcterms:W3CDTF">2023-05-31T04:42:08Z</dcterms:created>
  <dcterms:modified xsi:type="dcterms:W3CDTF">2024-12-17T03:33:39Z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0x01010096E1AECA5D80BC458E33A67BC4745549</vt:lpwstr>
  </property>
  <property fmtid="{D5CDD505-2E9C-101B-9397-08002B2CF9AE}" pid="3" name="MediaServiceImageTags">
    <vt:lpwstr/>
  </property>
</Properties>
</file>